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_xlnm.Print_Area" localSheetId="2">'Jednotlivci'!$A$1:$Q$61</definedName>
    <definedName name="_xlnm.Print_Area" localSheetId="4">'Statistiky - celkové'!$A$1:$U$72,'Statistiky - celkové'!$A$78:$U$134</definedName>
    <definedName name="_xlnm.Print_Area" localSheetId="3">'Statistiky - hrací den'!$A$1:$U$73,'Statistiky - hrací den'!$A$78:$U$133</definedName>
    <definedName name="_xlnm.Print_Area" localSheetId="1">'Tabulka'!$A$1:$N$52</definedName>
    <definedName name="_xlnm.Print_Area" localSheetId="0">'Výsledky'!$A$1:$J$14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fullCalcOnLoad="1"/>
</workbook>
</file>

<file path=xl/sharedStrings.xml><?xml version="1.0" encoding="utf-8"?>
<sst xmlns="http://schemas.openxmlformats.org/spreadsheetml/2006/main" count="828" uniqueCount="136">
  <si>
    <t>:</t>
  </si>
  <si>
    <t xml:space="preserve">D :   </t>
  </si>
  <si>
    <t xml:space="preserve">H :   </t>
  </si>
  <si>
    <t>3.liga ŠBLH, Podzim 2023</t>
  </si>
  <si>
    <t>6. hrací den - 28.11.2023</t>
  </si>
  <si>
    <t>Boulec Hrušovany</t>
  </si>
  <si>
    <t>Kobry</t>
  </si>
  <si>
    <t>Hrušovanské knedle</t>
  </si>
  <si>
    <t>0 : 5</t>
  </si>
  <si>
    <t>Hušková Alena 119, Bedřichová Radka 102, Juríčková Jana 135</t>
  </si>
  <si>
    <t>Šašková Naďa 132, Eliášová Veronika 123, Zatloukalová Jana 148</t>
  </si>
  <si>
    <t>ReBeL</t>
  </si>
  <si>
    <t>Amatéři</t>
  </si>
  <si>
    <t>4 : 1</t>
  </si>
  <si>
    <t>Roskovanyi Petra 118, Byloková Pavlína 151, Nováková Veronika 121</t>
  </si>
  <si>
    <t>Skladaná Martina 100, Havlík Tomáš 111, HOST 133</t>
  </si>
  <si>
    <t>1 : 4</t>
  </si>
  <si>
    <t>Šinarová Margita 140, Byloková Pavlína 113, Nováková Veronika 102</t>
  </si>
  <si>
    <t>Juríčková Jana 121, Surovcová Martina 124, Hušková Alena 120</t>
  </si>
  <si>
    <t>Skladaná Martina 116, Havlík Tomáš 108, HOST 168</t>
  </si>
  <si>
    <t>Šašková Naďa 148, Eliášová Veronika 148, Zatloukalová Jana 142</t>
  </si>
  <si>
    <t>Skladaná Martina 137, Havlík Tomáš 96, HOST 156</t>
  </si>
  <si>
    <t>Šinarová Margita 149, Byloková Pavlína 142, Roskovanyi Petra 131</t>
  </si>
  <si>
    <t>5 : 0</t>
  </si>
  <si>
    <t>Šašková Naďa 136, Eliášová Veronika 176, Zatloukalová Jana 136</t>
  </si>
  <si>
    <t>Surovcová Martina 121, Hušková Alena 141, Bedřichová Radka 126</t>
  </si>
  <si>
    <t>2 : 3</t>
  </si>
  <si>
    <t>Surovcová Martina 106, Bedřichová Radka 96, Hušková Alena 133</t>
  </si>
  <si>
    <t>Havlík Tomáš 105, Skladaná Martina 173, HOST 122</t>
  </si>
  <si>
    <t>Nováková Veronika 139, Byloková Pavlína 123, Šinarová Margita 177</t>
  </si>
  <si>
    <t>Eliášová Veronika 152, Šromová Denisa 153, Zatloukalová Jana 137</t>
  </si>
  <si>
    <t>Havlík Tomáš 94, Skladaná Martina 96, HOST 193</t>
  </si>
  <si>
    <t>Eliášová Veronika 124, Šromová Denisa 136, Šašková Naďa 145</t>
  </si>
  <si>
    <t>Juríčková Jana 131, Bedřichová Radka 147, Surovcová Martina 133</t>
  </si>
  <si>
    <t>Nováková Veronika 151, Roskovanyi Petra 122, Šinarová Margita 147</t>
  </si>
  <si>
    <t>0 : 6</t>
  </si>
  <si>
    <t>Šašková Naďa 126, Šromová Denisa 133, Zatloukalová Jana 123</t>
  </si>
  <si>
    <t>Nováková Veronika 131, Byloková Pavlína 157, Šinarová Margita 196</t>
  </si>
  <si>
    <t>Havlík Tomáš 98, Skladaná Martina 129, HOST 128</t>
  </si>
  <si>
    <t>Hušková Alena 159, Surovcová Martina 114, Juríčková Jana 147</t>
  </si>
  <si>
    <t>ŠBLH 5. ročník</t>
  </si>
  <si>
    <t>6. hrací den - průběžné pořadí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</si>
  <si>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</si>
  <si>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</si>
  <si>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</si>
  <si>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</si>
  <si>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</si>
  <si>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</si>
  <si>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</si>
  <si>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</si>
  <si>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</si>
  <si>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</si>
  <si>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</si>
  <si>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</si>
  <si>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</t>
  </si>
  <si>
    <t/>
  </si>
  <si>
    <t>skupina</t>
  </si>
  <si>
    <t>Družstvo</t>
  </si>
  <si>
    <t>JEDNOTLIVCI</t>
  </si>
  <si>
    <t>ženy</t>
  </si>
  <si>
    <t>Šinarová Margita</t>
  </si>
  <si>
    <t>Eliášová Veronika</t>
  </si>
  <si>
    <t>Šašková Naďa</t>
  </si>
  <si>
    <t>muži</t>
  </si>
  <si>
    <t>Zvonek Jaroslav</t>
  </si>
  <si>
    <t>Byloková Pavlína</t>
  </si>
  <si>
    <t>Roskovanyi Petra</t>
  </si>
  <si>
    <t>Zatloukalová Jana</t>
  </si>
  <si>
    <t>Bedřichová Radka</t>
  </si>
  <si>
    <t>Surovcová Martina</t>
  </si>
  <si>
    <t>Nováková Veronika</t>
  </si>
  <si>
    <t>Hušková Alena</t>
  </si>
  <si>
    <t>Juríčková Jana</t>
  </si>
  <si>
    <t>Havlík David</t>
  </si>
  <si>
    <t>muži+junioři</t>
  </si>
  <si>
    <t>Havlík Tomáš</t>
  </si>
  <si>
    <t>HOST</t>
  </si>
  <si>
    <t>HOST Hauerland Přema</t>
  </si>
  <si>
    <t>Šromová Denisa</t>
  </si>
  <si>
    <t>Dojčarová Jitka</t>
  </si>
  <si>
    <t>Jakub Viceník</t>
  </si>
  <si>
    <t>Skladaná Martina</t>
  </si>
  <si>
    <t>Harman Michal</t>
  </si>
  <si>
    <t>(pro umístění je potřeba mít odehráno minimálně 18 her)</t>
  </si>
  <si>
    <t>Jméno hráče</t>
  </si>
  <si>
    <t>počet her</t>
  </si>
  <si>
    <t>počet bodů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</si>
  <si>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</si>
  <si>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</si>
  <si>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</si>
  <si>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</si>
  <si>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</si>
  <si>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</si>
  <si>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</si>
  <si>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Hrušovanské knedle - ReBeL</t>
  </si>
  <si>
    <t>412 : 514</t>
  </si>
  <si>
    <t>ReBeL - Kobry</t>
  </si>
  <si>
    <t>385 : 395</t>
  </si>
  <si>
    <t>ReBeL - Hrušovanské knedle</t>
  </si>
  <si>
    <t>469 : 472</t>
  </si>
  <si>
    <t>Kobry - Amatéři</t>
  </si>
  <si>
    <t>365 : 430</t>
  </si>
  <si>
    <t>Statistiky - 6. hrací den - 28.11.2023</t>
  </si>
  <si>
    <t>NEJUŽITEČNĚJŠÍ HRÁČ</t>
  </si>
  <si>
    <t>MUŽI</t>
  </si>
  <si>
    <t>ŽENY</t>
  </si>
  <si>
    <t>Body</t>
  </si>
  <si>
    <t>NEJVYŠŠÍ NÁHOZ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</si>
  <si>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</si>
  <si>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</si>
  <si>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</si>
  <si>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</si>
  <si>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</si>
  <si>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</si>
  <si>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</si>
  <si>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</si>
  <si>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</si>
  <si>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</si>
  <si>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</si>
  <si>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</si>
  <si>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</si>
  <si>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</si>
  <si>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</si>
  <si>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</si>
  <si>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Kobry - Hrušovanské knedle</t>
  </si>
  <si>
    <t>399 : 526</t>
  </si>
  <si>
    <t>Amatéři - Kobry</t>
  </si>
  <si>
    <t>330 : 350</t>
  </si>
  <si>
    <t>233 : 385</t>
  </si>
  <si>
    <t>Amatéři - ReBeL</t>
  </si>
  <si>
    <t>315 : 473</t>
  </si>
  <si>
    <t>Statistiky - celkové</t>
  </si>
  <si>
    <t>PRŮMĚR HRÁČE ZE VŠECH ODEHRANÝCH HER :</t>
  </si>
  <si>
    <t xml:space="preserve">TOP 10 - jednotlivci (průměr) </t>
  </si>
  <si>
    <t>TOP 10 - jednotlivci (body)</t>
  </si>
  <si>
    <t>Rozdíl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</si>
</sst>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19" fillId="33" borderId="10" xfId="49" applyFont="1" applyFill="1" applyBorder="1">
      <alignment/>
      <protection/>
    </xf>
    <xf numFmtId="164" fontId="20" fillId="33" borderId="10" xfId="49" applyNumberFormat="1" applyFont="1" applyFill="1" applyBorder="1" applyAlignment="1">
      <alignment horizontal="center"/>
      <protection/>
    </xf>
    <xf numFmtId="0" fontId="21" fillId="33" borderId="0" xfId="47" applyFont="1" applyFill="1">
      <alignment/>
      <protection/>
    </xf>
    <xf numFmtId="0" fontId="19" fillId="33" borderId="11" xfId="49" applyFont="1" applyFill="1" applyBorder="1">
      <alignment/>
      <protection/>
    </xf>
    <xf numFmtId="0" fontId="19" fillId="33" borderId="12" xfId="49" applyFont="1" applyFill="1" applyBorder="1">
      <alignment/>
      <protection/>
    </xf>
    <xf numFmtId="0" fontId="19" fillId="33" borderId="13" xfId="49" applyFont="1" applyFill="1" applyBorder="1">
      <alignment/>
      <protection/>
    </xf>
    <xf numFmtId="0" fontId="19" fillId="33" borderId="14" xfId="49" applyFont="1" applyFill="1" applyBorder="1">
      <alignment/>
      <protection/>
    </xf>
    <xf numFmtId="0" fontId="22" fillId="33" borderId="0" xfId="49" applyFont="1" applyFill="1" applyBorder="1" applyAlignment="1">
      <alignment horizontal="center" vertical="top"/>
      <protection/>
    </xf>
    <xf numFmtId="0" fontId="19" fillId="33" borderId="15" xfId="49" applyFont="1" applyFill="1" applyBorder="1">
      <alignment/>
      <protection/>
    </xf>
    <xf numFmtId="0" fontId="19" fillId="33" borderId="16" xfId="49" applyFont="1" applyFill="1" applyBorder="1">
      <alignment/>
      <protection/>
    </xf>
    <xf numFmtId="0" fontId="19" fillId="33" borderId="17" xfId="49" applyFont="1" applyFill="1" applyBorder="1">
      <alignment/>
      <protection/>
    </xf>
    <xf numFmtId="0" fontId="19" fillId="33" borderId="18" xfId="49" applyFont="1" applyFill="1" applyBorder="1">
      <alignment/>
      <protection/>
    </xf>
    <xf numFmtId="0" fontId="19" fillId="34" borderId="14" xfId="49" applyFont="1" applyFill="1" applyBorder="1">
      <alignment/>
      <protection/>
    </xf>
    <xf numFmtId="0" fontId="19" fillId="34" borderId="0" xfId="49" applyFont="1" applyFill="1" applyBorder="1">
      <alignment/>
      <protection/>
    </xf>
    <xf numFmtId="0" fontId="19" fillId="34" borderId="15" xfId="49" applyFont="1" applyFill="1" applyBorder="1">
      <alignment/>
      <protection/>
    </xf>
    <xf numFmtId="0" fontId="23" fillId="35" borderId="11" xfId="49" applyFont="1" applyFill="1" applyBorder="1">
      <alignment/>
      <protection/>
    </xf>
    <xf numFmtId="0" fontId="23" fillId="35" borderId="12" xfId="49" applyFont="1" applyFill="1" applyBorder="1">
      <alignment/>
      <protection/>
    </xf>
    <xf numFmtId="0" fontId="23" fillId="35" borderId="12" xfId="49" applyFont="1" applyFill="1" applyBorder="1" applyAlignment="1">
      <alignment horizontal="right"/>
      <protection/>
    </xf>
    <xf numFmtId="0" fontId="23" fillId="35" borderId="12" xfId="49" applyFont="1" applyFill="1" applyBorder="1" applyAlignment="1">
      <alignment horizontal="center"/>
      <protection/>
    </xf>
    <xf numFmtId="0" fontId="23" fillId="35" borderId="12" xfId="49" applyFont="1" applyFill="1" applyBorder="1" applyAlignment="1">
      <alignment horizontal="left"/>
      <protection/>
    </xf>
    <xf numFmtId="49" fontId="23" fillId="35" borderId="12" xfId="49" applyNumberFormat="1" applyFont="1" applyFill="1" applyBorder="1" applyAlignment="1">
      <alignment horizontal="center" shrinkToFit="1"/>
      <protection/>
    </xf>
    <xf numFmtId="0" fontId="23" fillId="35" borderId="13" xfId="49" applyFont="1" applyFill="1" applyBorder="1">
      <alignment/>
      <protection/>
    </xf>
    <xf numFmtId="0" fontId="24" fillId="35" borderId="14" xfId="49" applyFont="1" applyFill="1" applyBorder="1">
      <alignment/>
      <protection/>
    </xf>
    <xf numFmtId="0" fontId="25" fillId="35" borderId="0" xfId="49" applyFont="1" applyFill="1" applyBorder="1" applyAlignment="1">
      <alignment horizontal="right"/>
      <protection/>
    </xf>
    <xf numFmtId="0" fontId="25" fillId="35" borderId="0" xfId="49" applyFont="1" applyFill="1" applyBorder="1" applyAlignment="1">
      <alignment/>
      <protection/>
    </xf>
    <xf numFmtId="0" fontId="24" fillId="35" borderId="0" xfId="49" applyFont="1" applyFill="1" applyBorder="1">
      <alignment/>
      <protection/>
    </xf>
    <xf numFmtId="0" fontId="24" fillId="35" borderId="15" xfId="49" applyFont="1" applyFill="1" applyBorder="1">
      <alignment/>
      <protection/>
    </xf>
    <xf numFmtId="0" fontId="21" fillId="33" borderId="0" xfId="47" applyFont="1" applyFill="1" applyBorder="1">
      <alignment/>
      <protection/>
    </xf>
    <xf numFmtId="0" fontId="21" fillId="33" borderId="19" xfId="47" applyFont="1" applyFill="1" applyBorder="1">
      <alignment/>
      <protection/>
    </xf>
    <xf numFmtId="0" fontId="21" fillId="33" borderId="20" xfId="47" applyFont="1" applyFill="1" applyBorder="1">
      <alignment/>
      <protection/>
    </xf>
    <xf numFmtId="0" fontId="21" fillId="33" borderId="21" xfId="47" applyFont="1" applyFill="1" applyBorder="1">
      <alignment/>
      <protection/>
    </xf>
    <xf numFmtId="0" fontId="23" fillId="36" borderId="11" xfId="49" applyFont="1" applyFill="1" applyBorder="1">
      <alignment/>
      <protection/>
    </xf>
    <xf numFmtId="0" fontId="23" fillId="36" borderId="12" xfId="49" applyFont="1" applyFill="1" applyBorder="1">
      <alignment/>
      <protection/>
    </xf>
    <xf numFmtId="0" fontId="23" fillId="36" borderId="12" xfId="49" applyFont="1" applyFill="1" applyBorder="1" applyAlignment="1">
      <alignment horizontal="right"/>
      <protection/>
    </xf>
    <xf numFmtId="0" fontId="23" fillId="36" borderId="12" xfId="49" applyFont="1" applyFill="1" applyBorder="1" applyAlignment="1">
      <alignment horizontal="center"/>
      <protection/>
    </xf>
    <xf numFmtId="0" fontId="23" fillId="36" borderId="12" xfId="49" applyFont="1" applyFill="1" applyBorder="1" applyAlignment="1">
      <alignment horizontal="left"/>
      <protection/>
    </xf>
    <xf numFmtId="49" fontId="23" fillId="36" borderId="12" xfId="49" applyNumberFormat="1" applyFont="1" applyFill="1" applyBorder="1" applyAlignment="1">
      <alignment horizontal="center" shrinkToFit="1"/>
      <protection/>
    </xf>
    <xf numFmtId="0" fontId="23" fillId="36" borderId="13" xfId="49" applyFont="1" applyFill="1" applyBorder="1">
      <alignment/>
      <protection/>
    </xf>
    <xf numFmtId="0" fontId="24" fillId="36" borderId="14" xfId="49" applyFont="1" applyFill="1" applyBorder="1">
      <alignment/>
      <protection/>
    </xf>
    <xf numFmtId="0" fontId="25" fillId="36" borderId="0" xfId="49" applyFont="1" applyFill="1" applyBorder="1" applyAlignment="1">
      <alignment horizontal="right"/>
      <protection/>
    </xf>
    <xf numFmtId="0" fontId="25" fillId="36" borderId="0" xfId="49" applyFont="1" applyFill="1" applyBorder="1" applyAlignment="1">
      <alignment/>
      <protection/>
    </xf>
    <xf numFmtId="0" fontId="24" fillId="36" borderId="0" xfId="49" applyFont="1" applyFill="1" applyBorder="1">
      <alignment/>
      <protection/>
    </xf>
    <xf numFmtId="0" fontId="24" fillId="36" borderId="15" xfId="49" applyFont="1" applyFill="1" applyBorder="1">
      <alignment/>
      <protection/>
    </xf>
    <xf numFmtId="0" fontId="19" fillId="0" borderId="0" xfId="47" applyFont="1">
      <alignment/>
      <protection/>
    </xf>
    <xf numFmtId="165" fontId="19" fillId="0" borderId="0" xfId="47" applyNumberFormat="1" applyFont="1">
      <alignment/>
      <protection/>
    </xf>
    <xf numFmtId="2" fontId="19" fillId="0" borderId="0" xfId="47" applyNumberFormat="1" applyFont="1">
      <alignment/>
      <protection/>
    </xf>
    <xf numFmtId="0" fontId="26" fillId="37" borderId="0" xfId="47" applyFont="1" applyFill="1" applyAlignment="1">
      <alignment horizontal="centerContinuous"/>
      <protection/>
    </xf>
    <xf numFmtId="0" fontId="27" fillId="37" borderId="0" xfId="47" applyFont="1" applyFill="1" applyAlignment="1">
      <alignment horizontal="centerContinuous" vertical="top"/>
      <protection/>
    </xf>
    <xf numFmtId="164" fontId="28" fillId="0" borderId="0" xfId="47" applyNumberFormat="1" applyFont="1" applyAlignment="1">
      <alignment horizontal="centerContinuous" vertical="center"/>
      <protection/>
    </xf>
    <xf numFmtId="164" fontId="29" fillId="38" borderId="0" xfId="47" applyNumberFormat="1" applyFont="1" applyFill="1" applyAlignment="1">
      <alignment horizontal="center" shrinkToFit="1"/>
      <protection/>
    </xf>
    <xf numFmtId="0" fontId="19" fillId="0" borderId="0" xfId="47" applyFont="1" applyAlignment="1">
      <alignment vertical="center"/>
      <protection/>
    </xf>
    <xf numFmtId="0" fontId="19" fillId="0" borderId="0" xfId="47" applyFont="1" applyAlignment="1">
      <alignment horizontal="centerContinuous" vertical="center"/>
      <protection/>
    </xf>
    <xf numFmtId="164" fontId="30" fillId="38" borderId="0" xfId="47" applyNumberFormat="1" applyFont="1" applyFill="1" applyAlignment="1">
      <alignment horizontal="centerContinuous" vertical="top"/>
      <protection/>
    </xf>
    <xf numFmtId="0" fontId="30" fillId="38" borderId="0" xfId="47" applyFont="1" applyFill="1" applyAlignment="1">
      <alignment horizontal="centerContinuous" vertical="top"/>
      <protection/>
    </xf>
    <xf numFmtId="0" fontId="27" fillId="38" borderId="22" xfId="47" applyFont="1" applyFill="1" applyBorder="1" applyAlignment="1">
      <alignment textRotation="90"/>
      <protection/>
    </xf>
    <xf numFmtId="0" fontId="31" fillId="0" borderId="23" xfId="47" applyFont="1" applyBorder="1" applyAlignment="1">
      <alignment horizontal="center"/>
      <protection/>
    </xf>
    <xf numFmtId="0" fontId="31" fillId="0" borderId="23" xfId="47" applyFont="1" applyBorder="1" applyAlignment="1">
      <alignment horizontal="center" textRotation="90"/>
      <protection/>
    </xf>
    <xf numFmtId="0" fontId="31" fillId="0" borderId="23" xfId="47" applyFont="1" applyBorder="1" applyAlignment="1">
      <alignment horizontal="center" textRotation="90" wrapText="1"/>
      <protection/>
    </xf>
    <xf numFmtId="2" fontId="31" fillId="0" borderId="23" xfId="47" applyNumberFormat="1" applyFont="1" applyBorder="1" applyAlignment="1">
      <alignment horizontal="center" textRotation="90" wrapText="1"/>
      <protection/>
    </xf>
    <xf numFmtId="166" fontId="27" fillId="38" borderId="23" xfId="47" applyNumberFormat="1" applyFont="1" applyFill="1" applyBorder="1">
      <alignment/>
      <protection/>
    </xf>
    <xf numFmtId="167" fontId="21" fillId="0" borderId="23" xfId="47" applyNumberFormat="1" applyFont="1" applyBorder="1" applyAlignment="1">
      <alignment shrinkToFit="1"/>
      <protection/>
    </xf>
    <xf numFmtId="3" fontId="21" fillId="0" borderId="23" xfId="47" applyNumberFormat="1" applyFont="1" applyBorder="1" applyAlignment="1">
      <alignment shrinkToFit="1"/>
      <protection/>
    </xf>
    <xf numFmtId="0" fontId="21" fillId="0" borderId="23" xfId="47" applyNumberFormat="1" applyFont="1" applyBorder="1" applyAlignment="1">
      <alignment shrinkToFit="1"/>
      <protection/>
    </xf>
    <xf numFmtId="2" fontId="21" fillId="0" borderId="23" xfId="47" applyNumberFormat="1" applyFont="1" applyBorder="1" applyAlignment="1">
      <alignment shrinkToFit="1"/>
      <protection/>
    </xf>
    <xf numFmtId="0" fontId="27" fillId="38" borderId="22" xfId="47" applyFont="1" applyFill="1" applyBorder="1" applyAlignment="1">
      <alignment horizontal="center" textRotation="90"/>
      <protection/>
    </xf>
    <xf numFmtId="0" fontId="31" fillId="0" borderId="22" xfId="47" applyFont="1" applyBorder="1" applyAlignment="1">
      <alignment horizontal="center" shrinkToFit="1"/>
      <protection/>
    </xf>
    <xf numFmtId="0" fontId="31" fillId="0" borderId="24" xfId="47" applyFont="1" applyBorder="1" applyAlignment="1">
      <alignment horizontal="center" shrinkToFit="1"/>
      <protection/>
    </xf>
    <xf numFmtId="0" fontId="31" fillId="0" borderId="25" xfId="47" applyFont="1" applyBorder="1" applyAlignment="1">
      <alignment horizontal="center" shrinkToFit="1"/>
      <protection/>
    </xf>
    <xf numFmtId="0" fontId="31" fillId="0" borderId="22" xfId="47" applyFont="1" applyBorder="1" applyAlignment="1">
      <alignment horizontal="center" textRotation="90" shrinkToFit="1"/>
      <protection/>
    </xf>
    <xf numFmtId="2" fontId="31" fillId="0" borderId="23" xfId="47" applyNumberFormat="1" applyFont="1" applyBorder="1" applyAlignment="1">
      <alignment horizontal="center" textRotation="90"/>
      <protection/>
    </xf>
    <xf numFmtId="167" fontId="21" fillId="0" borderId="22" xfId="47" applyNumberFormat="1" applyFont="1" applyBorder="1" applyAlignment="1">
      <alignment shrinkToFit="1"/>
      <protection/>
    </xf>
    <xf numFmtId="167" fontId="21" fillId="0" borderId="24" xfId="47" applyNumberFormat="1" applyFont="1" applyBorder="1" applyAlignment="1">
      <alignment shrinkToFit="1"/>
      <protection/>
    </xf>
    <xf numFmtId="167" fontId="21" fillId="0" borderId="25" xfId="47" applyNumberFormat="1" applyFont="1" applyBorder="1" applyAlignment="1">
      <alignment shrinkToFit="1"/>
      <protection/>
    </xf>
    <xf numFmtId="2" fontId="21" fillId="0" borderId="22" xfId="47" applyNumberFormat="1" applyFont="1" applyBorder="1" applyAlignment="1">
      <alignment shrinkToFit="1"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shrinkToFit="1"/>
      <protection/>
    </xf>
    <xf numFmtId="0" fontId="21" fillId="0" borderId="23" xfId="47" applyNumberFormat="1" applyFont="1" applyBorder="1" applyAlignment="1">
      <alignment horizontal="center" shrinkToFit="1"/>
      <protection/>
    </xf>
    <xf numFmtId="166" fontId="19" fillId="0" borderId="0" xfId="47" applyNumberFormat="1" applyFont="1">
      <alignment/>
      <protection/>
    </xf>
    <xf numFmtId="164" fontId="20" fillId="0" borderId="0" xfId="48" applyNumberFormat="1" applyFont="1" applyBorder="1" applyAlignment="1">
      <alignment horizontal="centerContinuous"/>
      <protection/>
    </xf>
    <xf numFmtId="164" fontId="20" fillId="0" borderId="0" xfId="48" applyNumberFormat="1" applyFont="1" applyBorder="1" applyAlignment="1">
      <alignment horizontal="centerContinuous" vertical="center"/>
      <protection/>
    </xf>
    <xf numFmtId="0" fontId="32" fillId="0" borderId="0" xfId="48" applyFont="1" applyBorder="1" applyAlignment="1">
      <alignment horizontal="centerContinuous" vertical="center"/>
      <protection/>
    </xf>
    <xf numFmtId="0" fontId="22" fillId="0" borderId="26" xfId="47" applyFont="1" applyBorder="1" applyAlignment="1">
      <alignment horizontal="centerContinuous" vertical="center"/>
      <protection/>
    </xf>
    <xf numFmtId="0" fontId="22" fillId="0" borderId="27" xfId="47" applyFont="1" applyBorder="1" applyAlignment="1">
      <alignment horizontal="centerContinuous" vertical="center"/>
      <protection/>
    </xf>
    <xf numFmtId="0" fontId="33" fillId="0" borderId="27" xfId="47" applyFont="1" applyBorder="1" applyAlignment="1">
      <alignment horizontal="centerContinuous" vertical="center"/>
      <protection/>
    </xf>
    <xf numFmtId="0" fontId="22" fillId="0" borderId="28" xfId="47" applyFont="1" applyBorder="1" applyAlignment="1">
      <alignment horizontal="centerContinuous" vertical="center"/>
      <protection/>
    </xf>
    <xf numFmtId="0" fontId="24" fillId="0" borderId="29" xfId="47" applyNumberFormat="1" applyFont="1" applyBorder="1" applyAlignment="1">
      <alignment horizontal="centerContinuous"/>
      <protection/>
    </xf>
    <xf numFmtId="0" fontId="24" fillId="0" borderId="17" xfId="47" applyNumberFormat="1" applyFont="1" applyBorder="1" applyAlignment="1">
      <alignment horizontal="centerContinuous"/>
      <protection/>
    </xf>
    <xf numFmtId="0" fontId="21" fillId="0" borderId="17" xfId="47" applyFont="1" applyBorder="1" applyAlignment="1">
      <alignment horizontal="centerContinuous"/>
      <protection/>
    </xf>
    <xf numFmtId="0" fontId="21" fillId="0" borderId="30" xfId="47" applyFont="1" applyBorder="1" applyAlignment="1">
      <alignment horizontal="centerContinuous"/>
      <protection/>
    </xf>
    <xf numFmtId="0" fontId="19" fillId="0" borderId="31" xfId="47" applyFont="1" applyBorder="1">
      <alignment/>
      <protection/>
    </xf>
    <xf numFmtId="0" fontId="19" fillId="0" borderId="32" xfId="47" applyFont="1" applyBorder="1">
      <alignment/>
      <protection/>
    </xf>
    <xf numFmtId="0" fontId="19" fillId="0" borderId="33" xfId="47" applyFont="1" applyBorder="1">
      <alignment/>
      <protection/>
    </xf>
    <xf numFmtId="0" fontId="19" fillId="36" borderId="34" xfId="47" applyFont="1" applyFill="1" applyBorder="1">
      <alignment/>
      <protection/>
    </xf>
    <xf numFmtId="0" fontId="19" fillId="36" borderId="35" xfId="47" applyFont="1" applyFill="1" applyBorder="1" applyAlignment="1">
      <alignment textRotation="90"/>
      <protection/>
    </xf>
    <xf numFmtId="0" fontId="19" fillId="36" borderId="35" xfId="47" applyFont="1" applyFill="1" applyBorder="1" applyAlignment="1">
      <alignment horizontal="center"/>
      <protection/>
    </xf>
    <xf numFmtId="0" fontId="19" fillId="36" borderId="35" xfId="47" applyFont="1" applyFill="1" applyBorder="1" applyAlignment="1">
      <alignment textRotation="90" shrinkToFit="1"/>
      <protection/>
    </xf>
    <xf numFmtId="0" fontId="19" fillId="0" borderId="36" xfId="47" applyFont="1" applyBorder="1">
      <alignment/>
      <protection/>
    </xf>
    <xf numFmtId="164" fontId="19" fillId="0" borderId="0" xfId="47" applyNumberFormat="1" applyFont="1" applyBorder="1">
      <alignment/>
      <protection/>
    </xf>
    <xf numFmtId="167" fontId="19" fillId="0" borderId="0" xfId="47" applyNumberFormat="1" applyFont="1" applyBorder="1">
      <alignment/>
      <protection/>
    </xf>
    <xf numFmtId="2" fontId="19" fillId="0" borderId="0" xfId="47" applyNumberFormat="1" applyFont="1" applyBorder="1" applyAlignment="1">
      <alignment shrinkToFit="1"/>
      <protection/>
    </xf>
    <xf numFmtId="3" fontId="19" fillId="0" borderId="0" xfId="47" applyNumberFormat="1" applyFont="1" applyBorder="1" applyAlignment="1">
      <alignment shrinkToFit="1"/>
      <protection/>
    </xf>
    <xf numFmtId="0" fontId="19" fillId="0" borderId="0" xfId="47" applyNumberFormat="1" applyFont="1" applyBorder="1" applyAlignment="1">
      <alignment shrinkToFit="1"/>
      <protection/>
    </xf>
    <xf numFmtId="0" fontId="19" fillId="0" borderId="37" xfId="47" applyFont="1" applyBorder="1">
      <alignment/>
      <protection/>
    </xf>
    <xf numFmtId="0" fontId="19" fillId="0" borderId="27" xfId="47" applyFont="1" applyBorder="1">
      <alignment/>
      <protection/>
    </xf>
    <xf numFmtId="0" fontId="19" fillId="0" borderId="0" xfId="47" applyFont="1" applyBorder="1">
      <alignment/>
      <protection/>
    </xf>
    <xf numFmtId="164" fontId="28" fillId="33" borderId="0" xfId="49" applyNumberFormat="1" applyFont="1" applyFill="1" applyBorder="1" applyAlignment="1">
      <alignment horizontal="centerContinuous"/>
      <protection/>
    </xf>
    <xf numFmtId="164" fontId="20" fillId="33" borderId="38" xfId="49" applyNumberFormat="1" applyFont="1" applyFill="1" applyBorder="1" applyAlignment="1">
      <alignment horizontal="centerContinuous" vertical="top"/>
      <protection/>
    </xf>
    <xf numFmtId="164" fontId="20" fillId="33" borderId="0" xfId="49" applyNumberFormat="1" applyFont="1" applyFill="1" applyBorder="1" applyAlignment="1">
      <alignment horizontal="centerContinuous" vertical="top"/>
      <protection/>
    </xf>
    <xf numFmtId="164" fontId="20" fillId="33" borderId="39" xfId="49" applyNumberFormat="1" applyFont="1" applyFill="1" applyBorder="1" applyAlignment="1">
      <alignment horizontal="centerContinuous" vertical="top"/>
      <protection/>
    </xf>
    <xf numFmtId="0" fontId="32" fillId="33" borderId="0" xfId="49" applyFont="1" applyFill="1" applyBorder="1" applyAlignment="1">
      <alignment horizontal="centerContinuous" vertical="center"/>
      <protection/>
    </xf>
    <xf numFmtId="0" fontId="18" fillId="0" borderId="0" xfId="47">
      <alignment/>
      <protection/>
    </xf>
    <xf numFmtId="0" fontId="19" fillId="33" borderId="0" xfId="49" applyFont="1" applyFill="1" applyBorder="1" applyAlignment="1">
      <alignment horizontal="centerContinuous" vertical="center"/>
      <protection/>
    </xf>
    <xf numFmtId="0" fontId="22" fillId="33" borderId="40" xfId="49" applyFont="1" applyFill="1" applyBorder="1" applyAlignment="1">
      <alignment horizontal="center" vertical="center"/>
      <protection/>
    </xf>
    <xf numFmtId="0" fontId="22" fillId="33" borderId="41" xfId="49" applyFont="1" applyFill="1" applyBorder="1" applyAlignment="1">
      <alignment horizontal="center" vertical="center"/>
      <protection/>
    </xf>
    <xf numFmtId="0" fontId="22" fillId="33" borderId="42" xfId="49" applyFont="1" applyFill="1" applyBorder="1" applyAlignment="1">
      <alignment horizontal="center" vertical="center"/>
      <protection/>
    </xf>
    <xf numFmtId="0" fontId="19" fillId="33" borderId="0" xfId="49" applyFont="1" applyFill="1" applyBorder="1">
      <alignment/>
      <protection/>
    </xf>
    <xf numFmtId="0" fontId="22" fillId="33" borderId="43" xfId="49" applyFont="1" applyFill="1" applyBorder="1" applyAlignment="1">
      <alignment horizontal="center" vertical="center"/>
      <protection/>
    </xf>
    <xf numFmtId="0" fontId="22" fillId="33" borderId="44" xfId="49" applyFont="1" applyFill="1" applyBorder="1" applyAlignment="1">
      <alignment horizontal="center" vertical="center"/>
      <protection/>
    </xf>
    <xf numFmtId="0" fontId="22" fillId="33" borderId="45" xfId="49" applyFont="1" applyFill="1" applyBorder="1" applyAlignment="1">
      <alignment horizontal="center" vertical="center"/>
      <protection/>
    </xf>
    <xf numFmtId="0" fontId="24" fillId="33" borderId="0" xfId="49" applyFont="1" applyFill="1" applyBorder="1">
      <alignment/>
      <protection/>
    </xf>
    <xf numFmtId="0" fontId="24" fillId="33" borderId="0" xfId="49" applyFont="1" applyFill="1" applyBorder="1" applyAlignment="1">
      <alignment/>
      <protection/>
    </xf>
    <xf numFmtId="0" fontId="18" fillId="0" borderId="0" xfId="47" applyBorder="1">
      <alignment/>
      <protection/>
    </xf>
    <xf numFmtId="0" fontId="24" fillId="33" borderId="0" xfId="49" applyFont="1" applyFill="1">
      <alignment/>
      <protection/>
    </xf>
    <xf numFmtId="0" fontId="31" fillId="35" borderId="46" xfId="49" applyFont="1" applyFill="1" applyBorder="1" applyAlignment="1">
      <alignment horizontal="centerContinuous"/>
      <protection/>
    </xf>
    <xf numFmtId="0" fontId="34" fillId="35" borderId="47" xfId="49" applyFont="1" applyFill="1" applyBorder="1" applyAlignment="1">
      <alignment horizontal="centerContinuous"/>
      <protection/>
    </xf>
    <xf numFmtId="0" fontId="34" fillId="35" borderId="48" xfId="49" applyFont="1" applyFill="1" applyBorder="1" applyAlignment="1">
      <alignment horizontal="centerContinuous"/>
      <protection/>
    </xf>
    <xf numFmtId="0" fontId="24" fillId="33" borderId="38" xfId="49" applyFont="1" applyFill="1" applyBorder="1" applyAlignment="1">
      <alignment/>
      <protection/>
    </xf>
    <xf numFmtId="0" fontId="24" fillId="33" borderId="39" xfId="49" applyFont="1" applyFill="1" applyBorder="1" applyAlignment="1">
      <alignment/>
      <protection/>
    </xf>
    <xf numFmtId="0" fontId="34" fillId="33" borderId="38" xfId="49" applyFont="1" applyFill="1" applyBorder="1" applyAlignment="1">
      <alignment horizontal="centerContinuous"/>
      <protection/>
    </xf>
    <xf numFmtId="0" fontId="34" fillId="33" borderId="0" xfId="49" applyFont="1" applyFill="1" applyBorder="1" applyAlignment="1">
      <alignment horizontal="centerContinuous"/>
      <protection/>
    </xf>
    <xf numFmtId="0" fontId="35" fillId="33" borderId="0" xfId="49" applyFont="1" applyFill="1" applyBorder="1" applyAlignment="1">
      <alignment horizontal="centerContinuous"/>
      <protection/>
    </xf>
    <xf numFmtId="0" fontId="34" fillId="33" borderId="0" xfId="49" applyFont="1" applyFill="1" applyBorder="1" applyAlignment="1">
      <alignment/>
      <protection/>
    </xf>
    <xf numFmtId="0" fontId="24" fillId="33" borderId="0" xfId="49" applyFont="1" applyFill="1" applyBorder="1" applyAlignment="1">
      <alignment horizontal="centerContinuous"/>
      <protection/>
    </xf>
    <xf numFmtId="0" fontId="24" fillId="33" borderId="39" xfId="49" applyFont="1" applyFill="1" applyBorder="1" applyAlignment="1">
      <alignment horizontal="centerContinuous"/>
      <protection/>
    </xf>
    <xf numFmtId="0" fontId="24" fillId="33" borderId="38" xfId="49" applyFont="1" applyFill="1" applyBorder="1">
      <alignment/>
      <protection/>
    </xf>
    <xf numFmtId="0" fontId="24" fillId="33" borderId="39" xfId="49" applyFont="1" applyFill="1" applyBorder="1">
      <alignment/>
      <protection/>
    </xf>
    <xf numFmtId="164" fontId="24" fillId="36" borderId="49" xfId="50" applyNumberFormat="1" applyFont="1" applyFill="1" applyBorder="1" applyAlignment="1" applyProtection="1">
      <alignment vertical="center"/>
      <protection hidden="1"/>
    </xf>
    <xf numFmtId="0" fontId="24" fillId="36" borderId="50" xfId="50" applyNumberFormat="1" applyFont="1" applyFill="1" applyBorder="1" applyAlignment="1" applyProtection="1">
      <alignment horizontal="center" vertical="center"/>
      <protection hidden="1"/>
    </xf>
    <xf numFmtId="2" fontId="24" fillId="36" borderId="51" xfId="50" applyNumberFormat="1" applyFont="1" applyFill="1" applyBorder="1" applyAlignment="1" applyProtection="1">
      <alignment horizontal="center" vertical="center"/>
      <protection hidden="1"/>
    </xf>
    <xf numFmtId="2" fontId="24" fillId="33" borderId="0" xfId="50" applyNumberFormat="1" applyFont="1" applyFill="1" applyBorder="1" applyAlignment="1" applyProtection="1">
      <alignment horizontal="center" vertical="center"/>
      <protection hidden="1"/>
    </xf>
    <xf numFmtId="0" fontId="24" fillId="33" borderId="0" xfId="50" applyFont="1" applyFill="1" applyBorder="1" applyAlignment="1">
      <alignment vertical="center"/>
      <protection/>
    </xf>
    <xf numFmtId="0" fontId="24" fillId="36" borderId="50" xfId="50" applyNumberFormat="1" applyFont="1" applyFill="1" applyBorder="1" applyAlignment="1" applyProtection="1">
      <alignment horizontal="center" vertical="center"/>
      <protection hidden="1"/>
    </xf>
    <xf numFmtId="0" fontId="24" fillId="36" borderId="50" xfId="50" applyFont="1" applyFill="1" applyBorder="1" applyAlignment="1">
      <alignment horizontal="center" vertical="center"/>
      <protection/>
    </xf>
    <xf numFmtId="2" fontId="24" fillId="36" borderId="50" xfId="50" applyNumberFormat="1" applyFont="1" applyFill="1" applyBorder="1" applyAlignment="1" applyProtection="1">
      <alignment horizontal="center" vertical="center"/>
      <protection hidden="1"/>
    </xf>
    <xf numFmtId="2" fontId="24" fillId="36" borderId="51" xfId="50" applyNumberFormat="1" applyFont="1" applyFill="1" applyBorder="1" applyAlignment="1" applyProtection="1">
      <alignment horizontal="center" vertical="center"/>
      <protection hidden="1"/>
    </xf>
    <xf numFmtId="2" fontId="24" fillId="33" borderId="0" xfId="50" applyNumberFormat="1" applyFont="1" applyFill="1">
      <alignment/>
      <protection/>
    </xf>
    <xf numFmtId="164" fontId="24" fillId="33" borderId="38" xfId="49" applyNumberFormat="1" applyFont="1" applyFill="1" applyBorder="1" applyAlignment="1" applyProtection="1">
      <alignment vertical="center"/>
      <protection hidden="1"/>
    </xf>
    <xf numFmtId="0" fontId="24" fillId="33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3" borderId="0" xfId="50" applyNumberFormat="1" applyFont="1" applyFill="1" applyBorder="1" applyAlignment="1" applyProtection="1">
      <alignment vertical="center" shrinkToFit="1"/>
      <protection hidden="1"/>
    </xf>
    <xf numFmtId="0" fontId="24" fillId="33" borderId="39" xfId="50" applyNumberFormat="1" applyFont="1" applyFill="1" applyBorder="1" applyAlignment="1" applyProtection="1">
      <alignment horizontal="center" vertical="center"/>
      <protection hidden="1"/>
    </xf>
    <xf numFmtId="168" fontId="24" fillId="33" borderId="0" xfId="50" applyNumberFormat="1" applyFont="1" applyFill="1" applyBorder="1" applyAlignment="1" applyProtection="1">
      <alignment horizontal="center" vertical="center"/>
      <protection hidden="1"/>
    </xf>
    <xf numFmtId="0" fontId="24" fillId="33" borderId="0" xfId="50" applyNumberFormat="1" applyFont="1" applyFill="1" applyBorder="1" applyAlignment="1" applyProtection="1">
      <alignment horizontal="left" vertical="center" shrinkToFit="1"/>
      <protection hidden="1"/>
    </xf>
    <xf numFmtId="164" fontId="24" fillId="33" borderId="38" xfId="50" applyNumberFormat="1" applyFont="1" applyFill="1" applyBorder="1" applyAlignment="1" applyProtection="1">
      <alignment vertical="center"/>
      <protection hidden="1"/>
    </xf>
    <xf numFmtId="0" fontId="24" fillId="33" borderId="0" xfId="50" applyFont="1" applyFill="1" applyBorder="1" applyAlignment="1">
      <alignment vertical="center" shrinkToFit="1"/>
      <protection/>
    </xf>
    <xf numFmtId="0" fontId="24" fillId="33" borderId="0" xfId="50" applyNumberFormat="1" applyFont="1" applyFill="1" applyBorder="1" applyAlignment="1" applyProtection="1">
      <alignment horizontal="center" vertical="center"/>
      <protection hidden="1"/>
    </xf>
    <xf numFmtId="0" fontId="24" fillId="33" borderId="39" xfId="50" applyNumberFormat="1" applyFont="1" applyFill="1" applyBorder="1" applyAlignment="1" applyProtection="1">
      <alignment horizontal="center" vertical="center"/>
      <protection hidden="1"/>
    </xf>
    <xf numFmtId="164" fontId="24" fillId="33" borderId="43" xfId="49" applyNumberFormat="1" applyFont="1" applyFill="1" applyBorder="1" applyAlignment="1" applyProtection="1">
      <alignment vertical="center"/>
      <protection hidden="1"/>
    </xf>
    <xf numFmtId="0" fontId="24" fillId="33" borderId="44" xfId="50" applyNumberFormat="1" applyFont="1" applyFill="1" applyBorder="1" applyAlignment="1" applyProtection="1">
      <alignment horizontal="left" vertical="center" shrinkToFit="1"/>
      <protection hidden="1"/>
    </xf>
    <xf numFmtId="0" fontId="24" fillId="33" borderId="44" xfId="50" applyNumberFormat="1" applyFont="1" applyFill="1" applyBorder="1" applyAlignment="1" applyProtection="1">
      <alignment vertical="center" shrinkToFit="1"/>
      <protection hidden="1"/>
    </xf>
    <xf numFmtId="0" fontId="24" fillId="33" borderId="45" xfId="50" applyNumberFormat="1" applyFont="1" applyFill="1" applyBorder="1" applyAlignment="1" applyProtection="1">
      <alignment horizontal="center" vertical="center"/>
      <protection hidden="1"/>
    </xf>
    <xf numFmtId="168" fontId="24" fillId="33" borderId="44" xfId="50" applyNumberFormat="1" applyFont="1" applyFill="1" applyBorder="1" applyAlignment="1" applyProtection="1">
      <alignment horizontal="center" vertical="center"/>
      <protection hidden="1"/>
    </xf>
    <xf numFmtId="0" fontId="24" fillId="33" borderId="44" xfId="50" applyFont="1" applyFill="1" applyBorder="1" applyAlignment="1">
      <alignment vertical="center"/>
      <protection/>
    </xf>
    <xf numFmtId="0" fontId="24" fillId="33" borderId="44" xfId="50" applyNumberFormat="1" applyFont="1" applyFill="1" applyBorder="1" applyAlignment="1" applyProtection="1">
      <alignment horizontal="left" vertical="center" shrinkToFit="1"/>
      <protection hidden="1"/>
    </xf>
    <xf numFmtId="164" fontId="24" fillId="33" borderId="43" xfId="50" applyNumberFormat="1" applyFont="1" applyFill="1" applyBorder="1" applyAlignment="1" applyProtection="1">
      <alignment vertical="center"/>
      <protection hidden="1"/>
    </xf>
    <xf numFmtId="0" fontId="24" fillId="33" borderId="44" xfId="50" applyFont="1" applyFill="1" applyBorder="1" applyAlignment="1">
      <alignment vertical="center" shrinkToFit="1"/>
      <protection/>
    </xf>
    <xf numFmtId="0" fontId="24" fillId="33" borderId="44" xfId="50" applyNumberFormat="1" applyFont="1" applyFill="1" applyBorder="1" applyAlignment="1" applyProtection="1">
      <alignment horizontal="center" vertical="center"/>
      <protection hidden="1"/>
    </xf>
    <xf numFmtId="0" fontId="24" fillId="33" borderId="45" xfId="50" applyNumberFormat="1" applyFont="1" applyFill="1" applyBorder="1" applyAlignment="1" applyProtection="1">
      <alignment horizontal="center" vertical="center"/>
      <protection hidden="1"/>
    </xf>
    <xf numFmtId="168" fontId="24" fillId="33" borderId="39" xfId="50" applyNumberFormat="1" applyFont="1" applyFill="1" applyBorder="1" applyAlignment="1" applyProtection="1">
      <alignment horizontal="center" vertical="center"/>
      <protection hidden="1"/>
    </xf>
    <xf numFmtId="168" fontId="24" fillId="33" borderId="0" xfId="50" applyNumberFormat="1" applyFont="1" applyFill="1" applyBorder="1" applyAlignment="1" applyProtection="1">
      <alignment horizontal="center" vertical="center"/>
      <protection hidden="1"/>
    </xf>
    <xf numFmtId="168" fontId="24" fillId="33" borderId="39" xfId="50" applyNumberFormat="1" applyFont="1" applyFill="1" applyBorder="1" applyAlignment="1" applyProtection="1">
      <alignment horizontal="center" vertical="center"/>
      <protection hidden="1"/>
    </xf>
    <xf numFmtId="168" fontId="24" fillId="33" borderId="45" xfId="50" applyNumberFormat="1" applyFont="1" applyFill="1" applyBorder="1" applyAlignment="1" applyProtection="1">
      <alignment horizontal="center" vertical="center"/>
      <protection hidden="1"/>
    </xf>
    <xf numFmtId="168" fontId="24" fillId="33" borderId="44" xfId="50" applyNumberFormat="1" applyFont="1" applyFill="1" applyBorder="1" applyAlignment="1" applyProtection="1">
      <alignment horizontal="center" vertical="center"/>
      <protection hidden="1"/>
    </xf>
    <xf numFmtId="168" fontId="24" fillId="33" borderId="45" xfId="50" applyNumberFormat="1" applyFont="1" applyFill="1" applyBorder="1" applyAlignment="1" applyProtection="1">
      <alignment horizontal="center" vertical="center"/>
      <protection hidden="1"/>
    </xf>
    <xf numFmtId="0" fontId="31" fillId="35" borderId="47" xfId="49" applyFont="1" applyFill="1" applyBorder="1" applyAlignment="1">
      <alignment horizontal="centerContinuous"/>
      <protection/>
    </xf>
    <xf numFmtId="0" fontId="31" fillId="35" borderId="48" xfId="49" applyFont="1" applyFill="1" applyBorder="1" applyAlignment="1">
      <alignment horizontal="centerContinuous"/>
      <protection/>
    </xf>
    <xf numFmtId="0" fontId="34" fillId="33" borderId="39" xfId="49" applyFont="1" applyFill="1" applyBorder="1" applyAlignment="1">
      <alignment horizontal="centerContinuous"/>
      <protection/>
    </xf>
    <xf numFmtId="169" fontId="24" fillId="33" borderId="39" xfId="50" applyNumberFormat="1" applyFont="1" applyFill="1" applyBorder="1" applyAlignment="1" applyProtection="1">
      <alignment horizontal="center" vertical="center"/>
      <protection hidden="1"/>
    </xf>
    <xf numFmtId="169" fontId="24" fillId="33" borderId="0" xfId="50" applyNumberFormat="1" applyFont="1" applyFill="1" applyBorder="1" applyAlignment="1" applyProtection="1">
      <alignment horizontal="center" vertical="center"/>
      <protection hidden="1"/>
    </xf>
    <xf numFmtId="169" fontId="24" fillId="33" borderId="39" xfId="50" applyNumberFormat="1" applyFont="1" applyFill="1" applyBorder="1" applyAlignment="1" applyProtection="1">
      <alignment horizontal="center" vertical="center"/>
      <protection hidden="1"/>
    </xf>
    <xf numFmtId="169" fontId="24" fillId="33" borderId="45" xfId="50" applyNumberFormat="1" applyFont="1" applyFill="1" applyBorder="1" applyAlignment="1" applyProtection="1">
      <alignment horizontal="center" vertical="center"/>
      <protection hidden="1"/>
    </xf>
    <xf numFmtId="169" fontId="24" fillId="33" borderId="44" xfId="50" applyNumberFormat="1" applyFont="1" applyFill="1" applyBorder="1" applyAlignment="1" applyProtection="1">
      <alignment horizontal="center" vertical="center"/>
      <protection hidden="1"/>
    </xf>
    <xf numFmtId="169" fontId="24" fillId="33" borderId="45" xfId="50" applyNumberFormat="1" applyFont="1" applyFill="1" applyBorder="1" applyAlignment="1" applyProtection="1">
      <alignment horizontal="center" vertical="center"/>
      <protection hidden="1"/>
    </xf>
    <xf numFmtId="0" fontId="36" fillId="36" borderId="52" xfId="49" applyFont="1" applyFill="1" applyBorder="1" applyAlignment="1">
      <alignment horizontal="left"/>
      <protection/>
    </xf>
    <xf numFmtId="0" fontId="36" fillId="36" borderId="23" xfId="49" applyFont="1" applyFill="1" applyBorder="1" applyAlignment="1">
      <alignment horizontal="left"/>
      <protection/>
    </xf>
    <xf numFmtId="168" fontId="36" fillId="0" borderId="23" xfId="49" applyNumberFormat="1" applyFont="1" applyFill="1" applyBorder="1" applyAlignment="1">
      <alignment horizontal="center"/>
      <protection/>
    </xf>
    <xf numFmtId="0" fontId="36" fillId="0" borderId="23" xfId="49" applyFont="1" applyFill="1" applyBorder="1" applyAlignment="1">
      <alignment horizontal="center"/>
      <protection/>
    </xf>
    <xf numFmtId="0" fontId="36" fillId="35" borderId="22" xfId="49" applyFont="1" applyFill="1" applyBorder="1" applyAlignment="1">
      <alignment horizontal="center"/>
      <protection/>
    </xf>
    <xf numFmtId="0" fontId="36" fillId="35" borderId="24" xfId="49" applyFont="1" applyFill="1" applyBorder="1" applyAlignment="1">
      <alignment horizontal="center"/>
      <protection/>
    </xf>
    <xf numFmtId="0" fontId="36" fillId="35" borderId="53" xfId="49" applyFont="1" applyFill="1" applyBorder="1" applyAlignment="1">
      <alignment horizontal="center"/>
      <protection/>
    </xf>
    <xf numFmtId="0" fontId="24" fillId="33" borderId="0" xfId="49" applyFont="1" applyFill="1" applyBorder="1" applyAlignment="1">
      <alignment horizontal="center"/>
      <protection/>
    </xf>
    <xf numFmtId="0" fontId="24" fillId="33" borderId="39" xfId="49" applyFont="1" applyFill="1" applyBorder="1" applyAlignment="1">
      <alignment horizontal="center"/>
      <protection/>
    </xf>
    <xf numFmtId="169" fontId="36" fillId="0" borderId="23" xfId="49" applyNumberFormat="1" applyFont="1" applyFill="1" applyBorder="1" applyAlignment="1">
      <alignment horizontal="center"/>
      <protection/>
    </xf>
    <xf numFmtId="0" fontId="36" fillId="35" borderId="23" xfId="49" applyFont="1" applyFill="1" applyBorder="1" applyAlignment="1">
      <alignment horizontal="center"/>
      <protection/>
    </xf>
    <xf numFmtId="0" fontId="36" fillId="35" borderId="54" xfId="49" applyFont="1" applyFill="1" applyBorder="1" applyAlignment="1">
      <alignment horizontal="center"/>
      <protection/>
    </xf>
    <xf numFmtId="0" fontId="24" fillId="0" borderId="0" xfId="47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37" fillId="0" borderId="0" xfId="47" applyFont="1">
      <alignment/>
      <protection/>
    </xf>
    <xf numFmtId="0" fontId="19" fillId="33" borderId="0" xfId="49" applyFont="1" applyFill="1">
      <alignment/>
      <protection/>
    </xf>
    <xf numFmtId="0" fontId="38" fillId="33" borderId="0" xfId="49" applyFont="1" applyFill="1" applyBorder="1" applyAlignment="1">
      <alignment vertical="center"/>
      <protection/>
    </xf>
    <xf numFmtId="0" fontId="28" fillId="35" borderId="49" xfId="49" applyFont="1" applyFill="1" applyBorder="1" applyAlignment="1">
      <alignment horizontal="centerContinuous" vertical="center"/>
      <protection/>
    </xf>
    <xf numFmtId="0" fontId="28" fillId="35" borderId="50" xfId="49" applyFont="1" applyFill="1" applyBorder="1" applyAlignment="1">
      <alignment horizontal="centerContinuous" vertical="center"/>
      <protection/>
    </xf>
    <xf numFmtId="0" fontId="28" fillId="35" borderId="51" xfId="49" applyFont="1" applyFill="1" applyBorder="1" applyAlignment="1">
      <alignment horizontal="centerContinuous" vertical="center"/>
      <protection/>
    </xf>
    <xf numFmtId="0" fontId="28" fillId="33" borderId="0" xfId="49" applyFont="1" applyFill="1" applyBorder="1" applyAlignment="1">
      <alignment vertical="center"/>
      <protection/>
    </xf>
    <xf numFmtId="0" fontId="21" fillId="33" borderId="0" xfId="49" applyFont="1" applyFill="1">
      <alignment/>
      <protection/>
    </xf>
    <xf numFmtId="0" fontId="24" fillId="33" borderId="46" xfId="49" applyFont="1" applyFill="1" applyBorder="1" applyAlignment="1">
      <alignment horizontal="left" indent="1"/>
      <protection/>
    </xf>
    <xf numFmtId="0" fontId="24" fillId="33" borderId="47" xfId="49" applyFont="1" applyFill="1" applyBorder="1" applyAlignment="1">
      <alignment/>
      <protection/>
    </xf>
    <xf numFmtId="0" fontId="24" fillId="33" borderId="47" xfId="49" applyFont="1" applyFill="1" applyBorder="1" applyAlignment="1">
      <alignment horizontal="centerContinuous"/>
      <protection/>
    </xf>
    <xf numFmtId="0" fontId="24" fillId="33" borderId="48" xfId="49" applyFont="1" applyFill="1" applyBorder="1">
      <alignment/>
      <protection/>
    </xf>
    <xf numFmtId="0" fontId="24" fillId="33" borderId="0" xfId="49" applyFont="1" applyFill="1" applyBorder="1" applyAlignment="1">
      <alignment horizontal="left" indent="1"/>
      <protection/>
    </xf>
    <xf numFmtId="0" fontId="24" fillId="33" borderId="40" xfId="49" applyFont="1" applyFill="1" applyBorder="1" applyAlignment="1">
      <alignment horizontal="left" indent="1"/>
      <protection/>
    </xf>
    <xf numFmtId="0" fontId="24" fillId="33" borderId="41" xfId="49" applyFont="1" applyFill="1" applyBorder="1" applyAlignment="1">
      <alignment/>
      <protection/>
    </xf>
    <xf numFmtId="0" fontId="21" fillId="33" borderId="42" xfId="49" applyFont="1" applyFill="1" applyBorder="1">
      <alignment/>
      <protection/>
    </xf>
    <xf numFmtId="0" fontId="21" fillId="33" borderId="0" xfId="49" applyFont="1" applyFill="1" applyBorder="1">
      <alignment/>
      <protection/>
    </xf>
    <xf numFmtId="0" fontId="31" fillId="33" borderId="55" xfId="49" applyFont="1" applyFill="1" applyBorder="1" applyAlignment="1">
      <alignment horizontal="center" vertical="center" shrinkToFit="1"/>
      <protection/>
    </xf>
    <xf numFmtId="0" fontId="31" fillId="33" borderId="56" xfId="49" applyFont="1" applyFill="1" applyBorder="1" applyAlignment="1">
      <alignment horizontal="center" vertical="center" shrinkToFit="1"/>
      <protection/>
    </xf>
    <xf numFmtId="0" fontId="31" fillId="33" borderId="57" xfId="49" applyFont="1" applyFill="1" applyBorder="1" applyAlignment="1">
      <alignment horizontal="center" vertical="center" shrinkToFit="1"/>
      <protection/>
    </xf>
    <xf numFmtId="49" fontId="31" fillId="36" borderId="58" xfId="49" applyNumberFormat="1" applyFont="1" applyFill="1" applyBorder="1" applyAlignment="1">
      <alignment horizontal="center" vertical="center"/>
      <protection/>
    </xf>
    <xf numFmtId="49" fontId="31" fillId="36" borderId="59" xfId="49" applyNumberFormat="1" applyFont="1" applyFill="1" applyBorder="1" applyAlignment="1">
      <alignment horizontal="center" vertical="center"/>
      <protection/>
    </xf>
    <xf numFmtId="0" fontId="21" fillId="33" borderId="38" xfId="49" applyFont="1" applyFill="1" applyBorder="1">
      <alignment/>
      <protection/>
    </xf>
    <xf numFmtId="0" fontId="21" fillId="33" borderId="39" xfId="49" applyFont="1" applyFill="1" applyBorder="1">
      <alignment/>
      <protection/>
    </xf>
    <xf numFmtId="0" fontId="24" fillId="33" borderId="41" xfId="49" applyFont="1" applyFill="1" applyBorder="1" applyAlignment="1">
      <alignment horizontal="centerContinuous"/>
      <protection/>
    </xf>
    <xf numFmtId="0" fontId="24" fillId="33" borderId="42" xfId="49" applyFont="1" applyFill="1" applyBorder="1" applyAlignment="1">
      <alignment horizontal="centerContinuous"/>
      <protection/>
    </xf>
    <xf numFmtId="0" fontId="21" fillId="33" borderId="41" xfId="49" applyFont="1" applyFill="1" applyBorder="1">
      <alignment/>
      <protection/>
    </xf>
    <xf numFmtId="0" fontId="36" fillId="35" borderId="49" xfId="49" applyFont="1" applyFill="1" applyBorder="1">
      <alignment/>
      <protection/>
    </xf>
    <xf numFmtId="0" fontId="23" fillId="35" borderId="50" xfId="49" applyFont="1" applyFill="1" applyBorder="1">
      <alignment/>
      <protection/>
    </xf>
    <xf numFmtId="0" fontId="23" fillId="35" borderId="50" xfId="49" applyFont="1" applyFill="1" applyBorder="1" applyAlignment="1">
      <alignment/>
      <protection/>
    </xf>
    <xf numFmtId="0" fontId="24" fillId="35" borderId="50" xfId="49" applyFont="1" applyFill="1" applyBorder="1" applyAlignment="1">
      <alignment/>
      <protection/>
    </xf>
    <xf numFmtId="0" fontId="24" fillId="35" borderId="50" xfId="49" applyFont="1" applyFill="1" applyBorder="1">
      <alignment/>
      <protection/>
    </xf>
    <xf numFmtId="2" fontId="23" fillId="35" borderId="50" xfId="49" applyNumberFormat="1" applyFont="1" applyFill="1" applyBorder="1" applyAlignment="1">
      <alignment horizontal="center"/>
      <protection/>
    </xf>
    <xf numFmtId="2" fontId="23" fillId="35" borderId="51" xfId="49" applyNumberFormat="1" applyFont="1" applyFill="1" applyBorder="1" applyAlignment="1">
      <alignment horizontal="center"/>
      <protection/>
    </xf>
    <xf numFmtId="0" fontId="23" fillId="33" borderId="0" xfId="49" applyFont="1" applyFill="1" applyBorder="1">
      <alignment/>
      <protection/>
    </xf>
    <xf numFmtId="0" fontId="23" fillId="33" borderId="38" xfId="49" applyFont="1" applyFill="1" applyBorder="1">
      <alignment/>
      <protection/>
    </xf>
    <xf numFmtId="0" fontId="23" fillId="33" borderId="0" xfId="49" applyFont="1" applyFill="1" applyBorder="1" applyAlignment="1">
      <alignment/>
      <protection/>
    </xf>
    <xf numFmtId="2" fontId="23" fillId="33" borderId="0" xfId="49" applyNumberFormat="1" applyFont="1" applyFill="1" applyBorder="1">
      <alignment/>
      <protection/>
    </xf>
    <xf numFmtId="2" fontId="23" fillId="33" borderId="39" xfId="49" applyNumberFormat="1" applyFont="1" applyFill="1" applyBorder="1">
      <alignment/>
      <protection/>
    </xf>
    <xf numFmtId="2" fontId="23" fillId="33" borderId="0" xfId="49" applyNumberFormat="1" applyFont="1" applyFill="1" applyBorder="1">
      <alignment/>
      <protection/>
    </xf>
    <xf numFmtId="3" fontId="19" fillId="33" borderId="0" xfId="49" applyNumberFormat="1" applyFont="1" applyFill="1">
      <alignment/>
      <protection/>
    </xf>
    <xf numFmtId="0" fontId="36" fillId="36" borderId="49" xfId="49" applyFont="1" applyFill="1" applyBorder="1">
      <alignment/>
      <protection/>
    </xf>
    <xf numFmtId="0" fontId="23" fillId="36" borderId="50" xfId="49" applyFont="1" applyFill="1" applyBorder="1">
      <alignment/>
      <protection/>
    </xf>
    <xf numFmtId="0" fontId="23" fillId="36" borderId="50" xfId="49" applyFont="1" applyFill="1" applyBorder="1" applyAlignment="1">
      <alignment/>
      <protection/>
    </xf>
    <xf numFmtId="2" fontId="23" fillId="36" borderId="50" xfId="49" applyNumberFormat="1" applyFont="1" applyFill="1" applyBorder="1" applyAlignment="1">
      <alignment horizontal="center"/>
      <protection/>
    </xf>
    <xf numFmtId="2" fontId="23" fillId="36" borderId="51" xfId="49" applyNumberFormat="1" applyFont="1" applyFill="1" applyBorder="1" applyAlignment="1">
      <alignment horizontal="center"/>
      <protection/>
    </xf>
    <xf numFmtId="3" fontId="19" fillId="0" borderId="0" xfId="47" applyNumberFormat="1" applyFont="1">
      <alignment/>
      <protection/>
    </xf>
    <xf numFmtId="0" fontId="24" fillId="0" borderId="0" xfId="47" applyFont="1" applyAlignment="1">
      <alignment/>
      <protection/>
    </xf>
    <xf numFmtId="164" fontId="20" fillId="33" borderId="38" xfId="49" applyNumberFormat="1" applyFont="1" applyFill="1" applyBorder="1" applyAlignment="1">
      <alignment horizontal="centerContinuous" vertical="center"/>
      <protection/>
    </xf>
    <xf numFmtId="164" fontId="20" fillId="33" borderId="0" xfId="49" applyNumberFormat="1" applyFont="1" applyFill="1" applyBorder="1" applyAlignment="1">
      <alignment horizontal="centerContinuous" vertical="center"/>
      <protection/>
    </xf>
    <xf numFmtId="164" fontId="20" fillId="33" borderId="39" xfId="49" applyNumberFormat="1" applyFont="1" applyFill="1" applyBorder="1" applyAlignment="1">
      <alignment horizontal="centerContinuous" vertical="center"/>
      <protection/>
    </xf>
    <xf numFmtId="3" fontId="19" fillId="0" borderId="37" xfId="47" applyNumberFormat="1" applyFont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BL_Prebor_7horky_pod_010" xfId="48"/>
    <cellStyle name="normální_JČ1" xfId="49"/>
    <cellStyle name="normální_Universal_60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CFFCC"/>
      <rgbColor rgb="00C0C0C0"/>
      <rgbColor rgb="00808080"/>
      <rgbColor rgb="009999FF"/>
      <rgbColor rgb="00993366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FFCC99"/>
      <rgbColor rgb="00CCFFCC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FFCC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247650</xdr:colOff>
      <xdr:row>0</xdr:row>
      <xdr:rowOff>1228725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104775</xdr:rowOff>
    </xdr:from>
    <xdr:to>
      <xdr:col>13</xdr:col>
      <xdr:colOff>352425</xdr:colOff>
      <xdr:row>0</xdr:row>
      <xdr:rowOff>1314450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04775"/>
          <a:ext cx="1104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133350</xdr:rowOff>
    </xdr:from>
    <xdr:to>
      <xdr:col>10</xdr:col>
      <xdr:colOff>57150</xdr:colOff>
      <xdr:row>0</xdr:row>
      <xdr:rowOff>1304925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333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0</xdr:row>
      <xdr:rowOff>133350</xdr:rowOff>
    </xdr:from>
    <xdr:to>
      <xdr:col>5</xdr:col>
      <xdr:colOff>266700</xdr:colOff>
      <xdr:row>0</xdr:row>
      <xdr:rowOff>1304925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33350"/>
          <a:ext cx="1247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2</xdr:col>
      <xdr:colOff>857250</xdr:colOff>
      <xdr:row>0</xdr:row>
      <xdr:rowOff>1409700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76200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365</xdr:row>
      <xdr:rowOff>9525</xdr:rowOff>
    </xdr:from>
    <xdr:to>
      <xdr:col>5</xdr:col>
      <xdr:colOff>1524000</xdr:colOff>
      <xdr:row>374</xdr:row>
      <xdr:rowOff>123825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0342125"/>
          <a:ext cx="15240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366</xdr:row>
      <xdr:rowOff>142875</xdr:rowOff>
    </xdr:from>
    <xdr:to>
      <xdr:col>5</xdr:col>
      <xdr:colOff>1638300</xdr:colOff>
      <xdr:row>372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0665975"/>
          <a:ext cx="1905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367</xdr:row>
      <xdr:rowOff>171450</xdr:rowOff>
    </xdr:from>
    <xdr:to>
      <xdr:col>6</xdr:col>
      <xdr:colOff>152400</xdr:colOff>
      <xdr:row>371</xdr:row>
      <xdr:rowOff>180975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0885050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307</xdr:row>
      <xdr:rowOff>161925</xdr:rowOff>
    </xdr:from>
    <xdr:to>
      <xdr:col>10</xdr:col>
      <xdr:colOff>152400</xdr:colOff>
      <xdr:row>323</xdr:row>
      <xdr:rowOff>95250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59445525"/>
          <a:ext cx="51149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5" name="e_FiltrSkup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Documents\Ligy\Hru&#353;ovany\V.rocnik\Program_V_hrusovany_3.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92">
          <cell r="B92" t="str">
            <v>PRŮMĚR DRUŽSTVA ZE VŠECH ODEHRANÝCH HER :</v>
          </cell>
        </row>
        <row r="94">
          <cell r="B94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J78"/>
  <sheetViews>
    <sheetView showGridLines="0" showRowColHeaders="0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.57421875" style="44" customWidth="1"/>
    <col min="2" max="2" width="12.8515625" style="44" customWidth="1"/>
    <col min="3" max="3" width="19.8515625" style="44" customWidth="1"/>
    <col min="4" max="4" width="2.00390625" style="44" customWidth="1"/>
    <col min="5" max="5" width="23.140625" style="44" customWidth="1"/>
    <col min="6" max="6" width="9.421875" style="44" customWidth="1"/>
    <col min="7" max="7" width="7.7109375" style="44" customWidth="1"/>
    <col min="8" max="8" width="2.00390625" style="44" customWidth="1"/>
    <col min="9" max="9" width="7.7109375" style="44" customWidth="1"/>
    <col min="10" max="10" width="2.8515625" style="44" customWidth="1"/>
    <col min="11" max="11" width="2.00390625" style="44" customWidth="1"/>
    <col min="12" max="16384" width="9.140625" style="44" customWidth="1"/>
  </cols>
  <sheetData>
    <row r="1" spans="1:10" s="3" customFormat="1" ht="121.5" customHeight="1">
      <c r="A1" s="1"/>
      <c r="B1" s="2" t="s">
        <v>3</v>
      </c>
      <c r="C1" s="2"/>
      <c r="D1" s="2"/>
      <c r="E1" s="2"/>
      <c r="F1" s="2"/>
      <c r="G1" s="2"/>
      <c r="H1" s="2"/>
      <c r="I1" s="2"/>
      <c r="J1" s="1"/>
    </row>
    <row r="2" spans="1:10" s="3" customFormat="1" ht="1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s="3" customFormat="1" ht="20.25">
      <c r="A3" s="7"/>
      <c r="B3" s="8" t="s">
        <v>4</v>
      </c>
      <c r="C3" s="8"/>
      <c r="D3" s="8"/>
      <c r="E3" s="8"/>
      <c r="F3" s="8"/>
      <c r="G3" s="8"/>
      <c r="H3" s="8"/>
      <c r="I3" s="8"/>
      <c r="J3" s="9"/>
    </row>
    <row r="4" spans="1:10" s="3" customFormat="1" ht="20.25">
      <c r="A4" s="7"/>
      <c r="B4" s="8" t="s">
        <v>5</v>
      </c>
      <c r="C4" s="8"/>
      <c r="D4" s="8"/>
      <c r="E4" s="8"/>
      <c r="F4" s="8"/>
      <c r="G4" s="8"/>
      <c r="H4" s="8"/>
      <c r="I4" s="8"/>
      <c r="J4" s="9"/>
    </row>
    <row r="5" spans="1:10" s="3" customFormat="1" ht="9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s="3" customFormat="1" ht="6" customHeight="1" thickTop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s="3" customFormat="1" ht="15.75">
      <c r="A7" s="16"/>
      <c r="B7" s="17"/>
      <c r="C7" s="18" t="s">
        <v>6</v>
      </c>
      <c r="D7" s="19" t="s">
        <v>0</v>
      </c>
      <c r="E7" s="20" t="s">
        <v>7</v>
      </c>
      <c r="F7" s="21" t="s">
        <v>8</v>
      </c>
      <c r="G7" s="18">
        <v>386</v>
      </c>
      <c r="H7" s="19" t="s">
        <v>0</v>
      </c>
      <c r="I7" s="20">
        <v>433</v>
      </c>
      <c r="J7" s="22"/>
    </row>
    <row r="8" spans="1:10" s="3" customFormat="1" ht="12.75">
      <c r="A8" s="23"/>
      <c r="B8" s="24" t="s">
        <v>1</v>
      </c>
      <c r="C8" s="25" t="s">
        <v>9</v>
      </c>
      <c r="D8" s="26"/>
      <c r="E8" s="25"/>
      <c r="F8" s="25"/>
      <c r="G8" s="25"/>
      <c r="H8" s="25"/>
      <c r="I8" s="25"/>
      <c r="J8" s="27"/>
    </row>
    <row r="9" spans="1:10" s="28" customFormat="1" ht="12.75">
      <c r="A9" s="23"/>
      <c r="B9" s="24" t="s">
        <v>2</v>
      </c>
      <c r="C9" s="25" t="s">
        <v>10</v>
      </c>
      <c r="D9" s="26"/>
      <c r="E9" s="25"/>
      <c r="F9" s="25"/>
      <c r="G9" s="25"/>
      <c r="H9" s="25"/>
      <c r="I9" s="25"/>
      <c r="J9" s="27"/>
    </row>
    <row r="10" spans="1:10" s="3" customFormat="1" ht="4.5" customHeight="1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s="3" customFormat="1" ht="15.75">
      <c r="A11" s="32"/>
      <c r="B11" s="33"/>
      <c r="C11" s="34" t="s">
        <v>11</v>
      </c>
      <c r="D11" s="35" t="s">
        <v>0</v>
      </c>
      <c r="E11" s="36" t="s">
        <v>12</v>
      </c>
      <c r="F11" s="37" t="s">
        <v>13</v>
      </c>
      <c r="G11" s="34">
        <v>420</v>
      </c>
      <c r="H11" s="35" t="s">
        <v>0</v>
      </c>
      <c r="I11" s="36">
        <v>374</v>
      </c>
      <c r="J11" s="38"/>
    </row>
    <row r="12" spans="1:10" s="3" customFormat="1" ht="12.75">
      <c r="A12" s="39"/>
      <c r="B12" s="40" t="s">
        <v>1</v>
      </c>
      <c r="C12" s="41" t="s">
        <v>14</v>
      </c>
      <c r="D12" s="42"/>
      <c r="E12" s="41"/>
      <c r="F12" s="41"/>
      <c r="G12" s="41"/>
      <c r="H12" s="41"/>
      <c r="I12" s="41"/>
      <c r="J12" s="43"/>
    </row>
    <row r="13" spans="1:10" s="28" customFormat="1" ht="12.75">
      <c r="A13" s="39"/>
      <c r="B13" s="40" t="s">
        <v>2</v>
      </c>
      <c r="C13" s="41" t="s">
        <v>15</v>
      </c>
      <c r="D13" s="42"/>
      <c r="E13" s="41"/>
      <c r="F13" s="41"/>
      <c r="G13" s="41"/>
      <c r="H13" s="41"/>
      <c r="I13" s="41"/>
      <c r="J13" s="43"/>
    </row>
    <row r="14" spans="1:10" s="3" customFormat="1" ht="4.5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</row>
    <row r="15" spans="1:10" s="3" customFormat="1" ht="15.75">
      <c r="A15" s="16"/>
      <c r="B15" s="17"/>
      <c r="C15" s="18" t="s">
        <v>11</v>
      </c>
      <c r="D15" s="19" t="s">
        <v>0</v>
      </c>
      <c r="E15" s="20" t="s">
        <v>6</v>
      </c>
      <c r="F15" s="21" t="s">
        <v>16</v>
      </c>
      <c r="G15" s="18">
        <v>385</v>
      </c>
      <c r="H15" s="19" t="s">
        <v>0</v>
      </c>
      <c r="I15" s="20">
        <v>395</v>
      </c>
      <c r="J15" s="22"/>
    </row>
    <row r="16" spans="1:10" s="3" customFormat="1" ht="12.75">
      <c r="A16" s="23"/>
      <c r="B16" s="24" t="s">
        <v>1</v>
      </c>
      <c r="C16" s="25" t="s">
        <v>17</v>
      </c>
      <c r="D16" s="26"/>
      <c r="E16" s="25"/>
      <c r="F16" s="25"/>
      <c r="G16" s="25"/>
      <c r="H16" s="25"/>
      <c r="I16" s="25"/>
      <c r="J16" s="27"/>
    </row>
    <row r="17" spans="1:10" s="28" customFormat="1" ht="12.75">
      <c r="A17" s="23"/>
      <c r="B17" s="24" t="s">
        <v>2</v>
      </c>
      <c r="C17" s="25" t="s">
        <v>18</v>
      </c>
      <c r="D17" s="26"/>
      <c r="E17" s="25"/>
      <c r="F17" s="25"/>
      <c r="G17" s="25"/>
      <c r="H17" s="25"/>
      <c r="I17" s="25"/>
      <c r="J17" s="27"/>
    </row>
    <row r="18" spans="1:10" s="3" customFormat="1" ht="4.5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</row>
    <row r="19" spans="1:10" s="3" customFormat="1" ht="15.75">
      <c r="A19" s="32"/>
      <c r="B19" s="33"/>
      <c r="C19" s="34" t="s">
        <v>12</v>
      </c>
      <c r="D19" s="35" t="s">
        <v>0</v>
      </c>
      <c r="E19" s="36" t="s">
        <v>7</v>
      </c>
      <c r="F19" s="37" t="s">
        <v>16</v>
      </c>
      <c r="G19" s="34">
        <v>422</v>
      </c>
      <c r="H19" s="35" t="s">
        <v>0</v>
      </c>
      <c r="I19" s="36">
        <v>468</v>
      </c>
      <c r="J19" s="38"/>
    </row>
    <row r="20" spans="1:10" s="3" customFormat="1" ht="12.75">
      <c r="A20" s="39"/>
      <c r="B20" s="40" t="s">
        <v>1</v>
      </c>
      <c r="C20" s="41" t="s">
        <v>19</v>
      </c>
      <c r="D20" s="42"/>
      <c r="E20" s="41"/>
      <c r="F20" s="41"/>
      <c r="G20" s="41"/>
      <c r="H20" s="41"/>
      <c r="I20" s="41"/>
      <c r="J20" s="43"/>
    </row>
    <row r="21" spans="1:10" s="28" customFormat="1" ht="12.75">
      <c r="A21" s="39"/>
      <c r="B21" s="40" t="s">
        <v>2</v>
      </c>
      <c r="C21" s="41" t="s">
        <v>20</v>
      </c>
      <c r="D21" s="42"/>
      <c r="E21" s="41"/>
      <c r="F21" s="41"/>
      <c r="G21" s="41"/>
      <c r="H21" s="41"/>
      <c r="I21" s="41"/>
      <c r="J21" s="43"/>
    </row>
    <row r="22" spans="1:10" s="3" customFormat="1" ht="4.5" customHeight="1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s="3" customFormat="1" ht="15.75">
      <c r="A23" s="16"/>
      <c r="B23" s="17"/>
      <c r="C23" s="18" t="s">
        <v>12</v>
      </c>
      <c r="D23" s="19" t="s">
        <v>0</v>
      </c>
      <c r="E23" s="20" t="s">
        <v>11</v>
      </c>
      <c r="F23" s="21" t="s">
        <v>16</v>
      </c>
      <c r="G23" s="18">
        <v>419</v>
      </c>
      <c r="H23" s="19" t="s">
        <v>0</v>
      </c>
      <c r="I23" s="20">
        <v>452</v>
      </c>
      <c r="J23" s="22"/>
    </row>
    <row r="24" spans="1:10" s="3" customFormat="1" ht="12.75">
      <c r="A24" s="23"/>
      <c r="B24" s="24" t="s">
        <v>1</v>
      </c>
      <c r="C24" s="25" t="s">
        <v>21</v>
      </c>
      <c r="D24" s="26"/>
      <c r="E24" s="25"/>
      <c r="F24" s="25"/>
      <c r="G24" s="25"/>
      <c r="H24" s="25"/>
      <c r="I24" s="25"/>
      <c r="J24" s="27"/>
    </row>
    <row r="25" spans="1:10" s="28" customFormat="1" ht="12.75">
      <c r="A25" s="23"/>
      <c r="B25" s="24" t="s">
        <v>2</v>
      </c>
      <c r="C25" s="25" t="s">
        <v>22</v>
      </c>
      <c r="D25" s="26"/>
      <c r="E25" s="25"/>
      <c r="F25" s="25"/>
      <c r="G25" s="25"/>
      <c r="H25" s="25"/>
      <c r="I25" s="25"/>
      <c r="J25" s="27"/>
    </row>
    <row r="26" spans="1:10" s="3" customFormat="1" ht="4.5" customHeight="1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s="3" customFormat="1" ht="15.75">
      <c r="A27" s="32"/>
      <c r="B27" s="33"/>
      <c r="C27" s="34" t="s">
        <v>7</v>
      </c>
      <c r="D27" s="35" t="s">
        <v>0</v>
      </c>
      <c r="E27" s="36" t="s">
        <v>6</v>
      </c>
      <c r="F27" s="37" t="s">
        <v>23</v>
      </c>
      <c r="G27" s="34">
        <v>478</v>
      </c>
      <c r="H27" s="35" t="s">
        <v>0</v>
      </c>
      <c r="I27" s="36">
        <v>418</v>
      </c>
      <c r="J27" s="38"/>
    </row>
    <row r="28" spans="1:10" s="3" customFormat="1" ht="12.75">
      <c r="A28" s="39"/>
      <c r="B28" s="40" t="s">
        <v>1</v>
      </c>
      <c r="C28" s="41" t="s">
        <v>24</v>
      </c>
      <c r="D28" s="42"/>
      <c r="E28" s="41"/>
      <c r="F28" s="41"/>
      <c r="G28" s="41"/>
      <c r="H28" s="41"/>
      <c r="I28" s="41"/>
      <c r="J28" s="43"/>
    </row>
    <row r="29" spans="1:10" s="28" customFormat="1" ht="12.75">
      <c r="A29" s="39"/>
      <c r="B29" s="40" t="s">
        <v>2</v>
      </c>
      <c r="C29" s="41" t="s">
        <v>25</v>
      </c>
      <c r="D29" s="42"/>
      <c r="E29" s="41"/>
      <c r="F29" s="41"/>
      <c r="G29" s="41"/>
      <c r="H29" s="41"/>
      <c r="I29" s="41"/>
      <c r="J29" s="43"/>
    </row>
    <row r="30" spans="1:10" s="3" customFormat="1" ht="4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s="3" customFormat="1" ht="15.75">
      <c r="A31" s="16"/>
      <c r="B31" s="17"/>
      <c r="C31" s="18" t="s">
        <v>6</v>
      </c>
      <c r="D31" s="19" t="s">
        <v>0</v>
      </c>
      <c r="E31" s="20" t="s">
        <v>12</v>
      </c>
      <c r="F31" s="21" t="s">
        <v>26</v>
      </c>
      <c r="G31" s="18">
        <v>365</v>
      </c>
      <c r="H31" s="19" t="s">
        <v>0</v>
      </c>
      <c r="I31" s="20">
        <v>430</v>
      </c>
      <c r="J31" s="22"/>
    </row>
    <row r="32" spans="1:10" s="3" customFormat="1" ht="12.75">
      <c r="A32" s="23"/>
      <c r="B32" s="24" t="s">
        <v>1</v>
      </c>
      <c r="C32" s="25" t="s">
        <v>27</v>
      </c>
      <c r="D32" s="26"/>
      <c r="E32" s="25"/>
      <c r="F32" s="25"/>
      <c r="G32" s="25"/>
      <c r="H32" s="25"/>
      <c r="I32" s="25"/>
      <c r="J32" s="27"/>
    </row>
    <row r="33" spans="1:10" s="28" customFormat="1" ht="12.75">
      <c r="A33" s="23"/>
      <c r="B33" s="24" t="s">
        <v>2</v>
      </c>
      <c r="C33" s="25" t="s">
        <v>28</v>
      </c>
      <c r="D33" s="26"/>
      <c r="E33" s="25"/>
      <c r="F33" s="25"/>
      <c r="G33" s="25"/>
      <c r="H33" s="25"/>
      <c r="I33" s="25"/>
      <c r="J33" s="27"/>
    </row>
    <row r="34" spans="1:10" s="3" customFormat="1" ht="4.5" customHeight="1">
      <c r="A34" s="29"/>
      <c r="B34" s="30"/>
      <c r="C34" s="30"/>
      <c r="D34" s="30"/>
      <c r="E34" s="30"/>
      <c r="F34" s="30"/>
      <c r="G34" s="30"/>
      <c r="H34" s="30"/>
      <c r="I34" s="30"/>
      <c r="J34" s="31"/>
    </row>
    <row r="35" spans="1:10" s="3" customFormat="1" ht="15.75">
      <c r="A35" s="32"/>
      <c r="B35" s="33"/>
      <c r="C35" s="34" t="s">
        <v>11</v>
      </c>
      <c r="D35" s="35" t="s">
        <v>0</v>
      </c>
      <c r="E35" s="36" t="s">
        <v>7</v>
      </c>
      <c r="F35" s="37" t="s">
        <v>16</v>
      </c>
      <c r="G35" s="34">
        <v>469</v>
      </c>
      <c r="H35" s="35" t="s">
        <v>0</v>
      </c>
      <c r="I35" s="36">
        <v>472</v>
      </c>
      <c r="J35" s="38"/>
    </row>
    <row r="36" spans="1:10" s="3" customFormat="1" ht="12.75">
      <c r="A36" s="39"/>
      <c r="B36" s="40" t="s">
        <v>1</v>
      </c>
      <c r="C36" s="41" t="s">
        <v>29</v>
      </c>
      <c r="D36" s="42"/>
      <c r="E36" s="41"/>
      <c r="F36" s="41"/>
      <c r="G36" s="41"/>
      <c r="H36" s="41"/>
      <c r="I36" s="41"/>
      <c r="J36" s="43"/>
    </row>
    <row r="37" spans="1:10" s="28" customFormat="1" ht="12.75">
      <c r="A37" s="39"/>
      <c r="B37" s="40" t="s">
        <v>2</v>
      </c>
      <c r="C37" s="41" t="s">
        <v>30</v>
      </c>
      <c r="D37" s="42"/>
      <c r="E37" s="41"/>
      <c r="F37" s="41"/>
      <c r="G37" s="41"/>
      <c r="H37" s="41"/>
      <c r="I37" s="41"/>
      <c r="J37" s="43"/>
    </row>
    <row r="38" spans="1:10" s="3" customFormat="1" ht="4.5" customHeight="1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s="3" customFormat="1" ht="15.75">
      <c r="A39" s="16"/>
      <c r="B39" s="17"/>
      <c r="C39" s="18" t="s">
        <v>12</v>
      </c>
      <c r="D39" s="19" t="s">
        <v>0</v>
      </c>
      <c r="E39" s="20" t="s">
        <v>7</v>
      </c>
      <c r="F39" s="21" t="s">
        <v>16</v>
      </c>
      <c r="G39" s="18">
        <v>413</v>
      </c>
      <c r="H39" s="19" t="s">
        <v>0</v>
      </c>
      <c r="I39" s="20">
        <v>435</v>
      </c>
      <c r="J39" s="22"/>
    </row>
    <row r="40" spans="1:10" s="3" customFormat="1" ht="12.75">
      <c r="A40" s="23"/>
      <c r="B40" s="24" t="s">
        <v>1</v>
      </c>
      <c r="C40" s="25" t="s">
        <v>31</v>
      </c>
      <c r="D40" s="26"/>
      <c r="E40" s="25"/>
      <c r="F40" s="25"/>
      <c r="G40" s="25"/>
      <c r="H40" s="25"/>
      <c r="I40" s="25"/>
      <c r="J40" s="27"/>
    </row>
    <row r="41" spans="1:10" s="28" customFormat="1" ht="12.75">
      <c r="A41" s="23"/>
      <c r="B41" s="24" t="s">
        <v>2</v>
      </c>
      <c r="C41" s="25" t="s">
        <v>32</v>
      </c>
      <c r="D41" s="26"/>
      <c r="E41" s="25"/>
      <c r="F41" s="25"/>
      <c r="G41" s="25"/>
      <c r="H41" s="25"/>
      <c r="I41" s="25"/>
      <c r="J41" s="27"/>
    </row>
    <row r="42" spans="1:10" s="3" customFormat="1" ht="4.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</row>
    <row r="43" spans="1:10" s="3" customFormat="1" ht="15.75">
      <c r="A43" s="32"/>
      <c r="B43" s="33"/>
      <c r="C43" s="34" t="s">
        <v>6</v>
      </c>
      <c r="D43" s="35" t="s">
        <v>0</v>
      </c>
      <c r="E43" s="36" t="s">
        <v>11</v>
      </c>
      <c r="F43" s="37" t="s">
        <v>16</v>
      </c>
      <c r="G43" s="34">
        <v>441</v>
      </c>
      <c r="H43" s="35" t="s">
        <v>0</v>
      </c>
      <c r="I43" s="36">
        <v>450</v>
      </c>
      <c r="J43" s="38"/>
    </row>
    <row r="44" spans="1:10" s="3" customFormat="1" ht="12.75">
      <c r="A44" s="39"/>
      <c r="B44" s="40" t="s">
        <v>1</v>
      </c>
      <c r="C44" s="41" t="s">
        <v>33</v>
      </c>
      <c r="D44" s="42"/>
      <c r="E44" s="41"/>
      <c r="F44" s="41"/>
      <c r="G44" s="41"/>
      <c r="H44" s="41"/>
      <c r="I44" s="41"/>
      <c r="J44" s="43"/>
    </row>
    <row r="45" spans="1:10" s="28" customFormat="1" ht="12.75">
      <c r="A45" s="39"/>
      <c r="B45" s="40" t="s">
        <v>2</v>
      </c>
      <c r="C45" s="41" t="s">
        <v>34</v>
      </c>
      <c r="D45" s="42"/>
      <c r="E45" s="41"/>
      <c r="F45" s="41"/>
      <c r="G45" s="41"/>
      <c r="H45" s="41"/>
      <c r="I45" s="41"/>
      <c r="J45" s="43"/>
    </row>
    <row r="46" spans="1:10" s="3" customFormat="1" ht="4.5" customHeight="1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0" s="3" customFormat="1" ht="15.75">
      <c r="A47" s="16"/>
      <c r="B47" s="17"/>
      <c r="C47" s="18" t="s">
        <v>7</v>
      </c>
      <c r="D47" s="19" t="s">
        <v>0</v>
      </c>
      <c r="E47" s="20" t="s">
        <v>11</v>
      </c>
      <c r="F47" s="21" t="s">
        <v>35</v>
      </c>
      <c r="G47" s="18">
        <v>412</v>
      </c>
      <c r="H47" s="19" t="s">
        <v>0</v>
      </c>
      <c r="I47" s="20">
        <v>514</v>
      </c>
      <c r="J47" s="22"/>
    </row>
    <row r="48" spans="1:10" s="3" customFormat="1" ht="12.75">
      <c r="A48" s="23"/>
      <c r="B48" s="24" t="s">
        <v>1</v>
      </c>
      <c r="C48" s="25" t="s">
        <v>36</v>
      </c>
      <c r="D48" s="26"/>
      <c r="E48" s="25"/>
      <c r="F48" s="25"/>
      <c r="G48" s="25"/>
      <c r="H48" s="25"/>
      <c r="I48" s="25"/>
      <c r="J48" s="27"/>
    </row>
    <row r="49" spans="1:10" s="28" customFormat="1" ht="12.75">
      <c r="A49" s="23"/>
      <c r="B49" s="24" t="s">
        <v>2</v>
      </c>
      <c r="C49" s="25" t="s">
        <v>37</v>
      </c>
      <c r="D49" s="26"/>
      <c r="E49" s="25"/>
      <c r="F49" s="25"/>
      <c r="G49" s="25"/>
      <c r="H49" s="25"/>
      <c r="I49" s="25"/>
      <c r="J49" s="27"/>
    </row>
    <row r="50" spans="1:10" s="3" customFormat="1" ht="4.5" customHeight="1">
      <c r="A50" s="29"/>
      <c r="B50" s="30"/>
      <c r="C50" s="30"/>
      <c r="D50" s="30"/>
      <c r="E50" s="30"/>
      <c r="F50" s="30"/>
      <c r="G50" s="30"/>
      <c r="H50" s="30"/>
      <c r="I50" s="30"/>
      <c r="J50" s="31"/>
    </row>
    <row r="51" spans="1:10" s="3" customFormat="1" ht="15.75">
      <c r="A51" s="32"/>
      <c r="B51" s="33"/>
      <c r="C51" s="34" t="s">
        <v>12</v>
      </c>
      <c r="D51" s="35" t="s">
        <v>0</v>
      </c>
      <c r="E51" s="36" t="s">
        <v>6</v>
      </c>
      <c r="F51" s="37" t="s">
        <v>16</v>
      </c>
      <c r="G51" s="34">
        <v>385</v>
      </c>
      <c r="H51" s="35" t="s">
        <v>0</v>
      </c>
      <c r="I51" s="36">
        <v>450</v>
      </c>
      <c r="J51" s="38"/>
    </row>
    <row r="52" spans="1:10" s="3" customFormat="1" ht="12.75">
      <c r="A52" s="39"/>
      <c r="B52" s="40" t="s">
        <v>1</v>
      </c>
      <c r="C52" s="41" t="s">
        <v>38</v>
      </c>
      <c r="D52" s="42"/>
      <c r="E52" s="41"/>
      <c r="F52" s="41"/>
      <c r="G52" s="41"/>
      <c r="H52" s="41"/>
      <c r="I52" s="41"/>
      <c r="J52" s="43"/>
    </row>
    <row r="53" spans="1:10" s="28" customFormat="1" ht="12.75">
      <c r="A53" s="39"/>
      <c r="B53" s="40" t="s">
        <v>2</v>
      </c>
      <c r="C53" s="41" t="s">
        <v>39</v>
      </c>
      <c r="D53" s="42"/>
      <c r="E53" s="41"/>
      <c r="F53" s="41"/>
      <c r="G53" s="41"/>
      <c r="H53" s="41"/>
      <c r="I53" s="41"/>
      <c r="J53" s="43"/>
    </row>
    <row r="54" spans="1:10" s="3" customFormat="1" ht="4.5" customHeight="1">
      <c r="A54" s="29"/>
      <c r="B54" s="30"/>
      <c r="C54" s="30"/>
      <c r="D54" s="30"/>
      <c r="E54" s="30"/>
      <c r="F54" s="30"/>
      <c r="G54" s="30"/>
      <c r="H54" s="30"/>
      <c r="I54" s="30"/>
      <c r="J54" s="31"/>
    </row>
    <row r="55" spans="5:10" ht="15">
      <c r="E55" s="45"/>
      <c r="F55" s="45"/>
      <c r="G55" s="45"/>
      <c r="H55" s="45"/>
      <c r="I55" s="45"/>
      <c r="J55" s="46"/>
    </row>
    <row r="56" spans="5:10" ht="15">
      <c r="E56" s="45"/>
      <c r="F56" s="45"/>
      <c r="G56" s="45"/>
      <c r="H56" s="45"/>
      <c r="I56" s="45"/>
      <c r="J56" s="46"/>
    </row>
    <row r="57" spans="5:10" ht="15">
      <c r="E57" s="45"/>
      <c r="F57" s="45"/>
      <c r="G57" s="45"/>
      <c r="H57" s="45"/>
      <c r="I57" s="45"/>
      <c r="J57" s="46"/>
    </row>
    <row r="58" spans="5:10" ht="15">
      <c r="E58" s="45"/>
      <c r="F58" s="45"/>
      <c r="G58" s="45"/>
      <c r="H58" s="45"/>
      <c r="I58" s="45"/>
      <c r="J58" s="46"/>
    </row>
    <row r="59" spans="5:10" ht="15">
      <c r="E59" s="45"/>
      <c r="F59" s="45"/>
      <c r="G59" s="45"/>
      <c r="H59" s="45"/>
      <c r="I59" s="45"/>
      <c r="J59" s="46"/>
    </row>
    <row r="60" spans="5:10" ht="15">
      <c r="E60" s="45"/>
      <c r="F60" s="45"/>
      <c r="G60" s="45"/>
      <c r="H60" s="45"/>
      <c r="I60" s="45"/>
      <c r="J60" s="46"/>
    </row>
    <row r="61" spans="5:10" ht="15">
      <c r="E61" s="45"/>
      <c r="F61" s="45"/>
      <c r="G61" s="45"/>
      <c r="H61" s="45"/>
      <c r="I61" s="45"/>
      <c r="J61" s="46"/>
    </row>
    <row r="62" spans="5:10" ht="15">
      <c r="E62" s="45"/>
      <c r="F62" s="45"/>
      <c r="G62" s="45"/>
      <c r="H62" s="45"/>
      <c r="I62" s="45"/>
      <c r="J62" s="46"/>
    </row>
    <row r="63" spans="5:10" ht="15">
      <c r="E63" s="45"/>
      <c r="F63" s="45"/>
      <c r="G63" s="45"/>
      <c r="H63" s="45"/>
      <c r="I63" s="45"/>
      <c r="J63" s="46"/>
    </row>
    <row r="64" spans="5:10" ht="15">
      <c r="E64" s="45"/>
      <c r="F64" s="45"/>
      <c r="G64" s="45"/>
      <c r="H64" s="45"/>
      <c r="I64" s="45"/>
      <c r="J64" s="46"/>
    </row>
    <row r="65" spans="5:10" ht="15">
      <c r="E65" s="45"/>
      <c r="F65" s="45"/>
      <c r="G65" s="45"/>
      <c r="H65" s="45"/>
      <c r="I65" s="45"/>
      <c r="J65" s="46"/>
    </row>
    <row r="66" spans="5:10" ht="15">
      <c r="E66" s="45"/>
      <c r="F66" s="45"/>
      <c r="G66" s="45"/>
      <c r="H66" s="45"/>
      <c r="I66" s="45"/>
      <c r="J66" s="46"/>
    </row>
    <row r="67" spans="5:10" ht="15">
      <c r="E67" s="45"/>
      <c r="F67" s="45"/>
      <c r="G67" s="45"/>
      <c r="H67" s="45"/>
      <c r="I67" s="45"/>
      <c r="J67" s="46"/>
    </row>
    <row r="68" spans="5:10" ht="15">
      <c r="E68" s="45"/>
      <c r="F68" s="45"/>
      <c r="G68" s="45"/>
      <c r="H68" s="45"/>
      <c r="I68" s="45"/>
      <c r="J68" s="46"/>
    </row>
    <row r="69" spans="5:10" ht="15">
      <c r="E69" s="45"/>
      <c r="F69" s="45"/>
      <c r="G69" s="45"/>
      <c r="H69" s="45"/>
      <c r="I69" s="45"/>
      <c r="J69" s="46"/>
    </row>
    <row r="70" spans="5:10" ht="15">
      <c r="E70" s="45"/>
      <c r="F70" s="45"/>
      <c r="G70" s="45"/>
      <c r="H70" s="45"/>
      <c r="I70" s="45"/>
      <c r="J70" s="46"/>
    </row>
    <row r="71" spans="5:10" ht="15">
      <c r="E71" s="45"/>
      <c r="F71" s="45"/>
      <c r="G71" s="45"/>
      <c r="H71" s="45"/>
      <c r="I71" s="45"/>
      <c r="J71" s="46"/>
    </row>
    <row r="72" spans="5:10" ht="15">
      <c r="E72" s="45"/>
      <c r="F72" s="45"/>
      <c r="G72" s="45"/>
      <c r="H72" s="45"/>
      <c r="I72" s="45"/>
      <c r="J72" s="46"/>
    </row>
    <row r="73" spans="5:10" ht="15">
      <c r="E73" s="45"/>
      <c r="F73" s="45"/>
      <c r="G73" s="45"/>
      <c r="H73" s="45"/>
      <c r="I73" s="45"/>
      <c r="J73" s="46"/>
    </row>
    <row r="74" spans="5:10" ht="15">
      <c r="E74" s="45"/>
      <c r="F74" s="45"/>
      <c r="G74" s="45"/>
      <c r="H74" s="45"/>
      <c r="I74" s="45"/>
      <c r="J74" s="46"/>
    </row>
    <row r="75" spans="5:10" ht="15">
      <c r="E75" s="45"/>
      <c r="F75" s="45"/>
      <c r="G75" s="45"/>
      <c r="H75" s="45"/>
      <c r="I75" s="45"/>
      <c r="J75" s="46"/>
    </row>
    <row r="76" spans="5:10" ht="15">
      <c r="E76" s="45"/>
      <c r="F76" s="45"/>
      <c r="G76" s="45"/>
      <c r="H76" s="45"/>
      <c r="I76" s="45"/>
      <c r="J76" s="46"/>
    </row>
    <row r="77" spans="5:10" ht="15">
      <c r="E77" s="45"/>
      <c r="F77" s="45"/>
      <c r="G77" s="45"/>
      <c r="H77" s="45"/>
      <c r="I77" s="45"/>
      <c r="J77" s="46"/>
    </row>
    <row r="78" spans="5:10" ht="15">
      <c r="E78" s="45"/>
      <c r="F78" s="45"/>
      <c r="G78" s="45"/>
      <c r="H78" s="45"/>
      <c r="I78" s="45"/>
      <c r="J78" s="46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8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5.7109375" style="44" customWidth="1"/>
    <col min="2" max="2" width="3.7109375" style="44" customWidth="1"/>
    <col min="3" max="3" width="23.421875" style="44" customWidth="1"/>
    <col min="4" max="8" width="4.28125" style="44" customWidth="1"/>
    <col min="9" max="10" width="5.7109375" style="44" customWidth="1"/>
    <col min="11" max="11" width="6.00390625" style="44" customWidth="1"/>
    <col min="12" max="12" width="6.7109375" style="44" customWidth="1"/>
    <col min="13" max="14" width="5.7109375" style="44" customWidth="1"/>
    <col min="15" max="15" width="14.57421875" style="44" bestFit="1" customWidth="1"/>
    <col min="16" max="16384" width="9.140625" style="44" customWidth="1"/>
  </cols>
  <sheetData>
    <row r="1" ht="111" customHeight="1"/>
    <row r="2" spans="1:14" ht="26.2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ht="15" customHeight="1"/>
    <row r="5" spans="1:14" ht="23.25" customHeight="1">
      <c r="A5" s="49"/>
      <c r="B5" s="50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20.25" customHeight="1">
      <c r="A6" s="52"/>
      <c r="B6" s="53" t="s">
        <v>42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1"/>
    </row>
    <row r="7" spans="2:13" ht="57.75" customHeight="1">
      <c r="B7" s="55" t="s">
        <v>43</v>
      </c>
      <c r="C7" s="56" t="s">
        <v>44</v>
      </c>
      <c r="D7" s="57" t="s">
        <v>45</v>
      </c>
      <c r="E7" s="57" t="s">
        <v>46</v>
      </c>
      <c r="F7" s="57" t="s">
        <v>47</v>
      </c>
      <c r="G7" s="57" t="s">
        <v>48</v>
      </c>
      <c r="H7" s="57" t="s">
        <v>49</v>
      </c>
      <c r="I7" s="58" t="s">
        <v>50</v>
      </c>
      <c r="J7" s="58" t="s">
        <v>51</v>
      </c>
      <c r="K7" s="57" t="s">
        <v>52</v>
      </c>
      <c r="L7" s="57" t="s">
        <v>53</v>
      </c>
      <c r="M7" s="59" t="s">
        <v>54</v>
      </c>
    </row>
    <row r="8" spans="2:13" ht="15">
      <c r="B8" s="60">
        <v>1</v>
      </c>
      <c r="C8" s="61" t="s">
        <v>11</v>
      </c>
      <c r="D8" s="62">
        <v>36</v>
      </c>
      <c r="E8" s="62">
        <v>27</v>
      </c>
      <c r="F8" s="62">
        <v>0</v>
      </c>
      <c r="G8" s="62">
        <v>9</v>
      </c>
      <c r="H8" s="62">
        <v>2</v>
      </c>
      <c r="I8" s="63">
        <v>56</v>
      </c>
      <c r="J8" s="63">
        <v>75</v>
      </c>
      <c r="K8" s="64">
        <v>415.1111111111111</v>
      </c>
      <c r="L8" s="62">
        <v>16024</v>
      </c>
      <c r="M8" s="63">
        <v>131</v>
      </c>
    </row>
    <row r="9" spans="2:13" ht="15">
      <c r="B9" s="60">
        <v>2</v>
      </c>
      <c r="C9" s="61" t="s">
        <v>7</v>
      </c>
      <c r="D9" s="62">
        <v>36</v>
      </c>
      <c r="E9" s="62">
        <v>25</v>
      </c>
      <c r="F9" s="62">
        <v>0</v>
      </c>
      <c r="G9" s="62">
        <v>11</v>
      </c>
      <c r="H9" s="62">
        <v>3</v>
      </c>
      <c r="I9" s="63">
        <v>53</v>
      </c>
      <c r="J9" s="63">
        <v>65</v>
      </c>
      <c r="K9" s="64">
        <v>414.6666666666667</v>
      </c>
      <c r="L9" s="62">
        <v>15948</v>
      </c>
      <c r="M9" s="63">
        <v>118</v>
      </c>
    </row>
    <row r="10" spans="2:13" ht="15">
      <c r="B10" s="60">
        <v>3</v>
      </c>
      <c r="C10" s="61" t="s">
        <v>6</v>
      </c>
      <c r="D10" s="62">
        <v>36</v>
      </c>
      <c r="E10" s="62">
        <v>17</v>
      </c>
      <c r="F10" s="62">
        <v>0</v>
      </c>
      <c r="G10" s="62">
        <v>19</v>
      </c>
      <c r="H10" s="62">
        <v>0</v>
      </c>
      <c r="I10" s="63">
        <v>34</v>
      </c>
      <c r="J10" s="63">
        <v>53.5</v>
      </c>
      <c r="K10" s="64">
        <v>372.8333333333333</v>
      </c>
      <c r="L10" s="62">
        <v>14492</v>
      </c>
      <c r="M10" s="63">
        <v>87.5</v>
      </c>
    </row>
    <row r="11" spans="2:13" ht="15">
      <c r="B11" s="60">
        <v>4</v>
      </c>
      <c r="C11" s="61" t="s">
        <v>12</v>
      </c>
      <c r="D11" s="62">
        <v>36</v>
      </c>
      <c r="E11" s="62">
        <v>3</v>
      </c>
      <c r="F11" s="62">
        <v>0</v>
      </c>
      <c r="G11" s="62">
        <v>33</v>
      </c>
      <c r="H11" s="62">
        <v>0</v>
      </c>
      <c r="I11" s="63">
        <v>6</v>
      </c>
      <c r="J11" s="63">
        <v>22.5</v>
      </c>
      <c r="K11" s="64">
        <v>347.80555555555554</v>
      </c>
      <c r="L11" s="62">
        <v>13161</v>
      </c>
      <c r="M11" s="63">
        <v>28.5</v>
      </c>
    </row>
    <row r="12" spans="2:13" ht="15" hidden="1">
      <c r="B12" s="60"/>
      <c r="C12" s="61" t="s">
        <v>55</v>
      </c>
      <c r="D12" s="62"/>
      <c r="E12" s="62"/>
      <c r="F12" s="62"/>
      <c r="G12" s="62"/>
      <c r="H12" s="62"/>
      <c r="I12" s="63"/>
      <c r="J12" s="63"/>
      <c r="K12" s="64"/>
      <c r="L12" s="62"/>
      <c r="M12" s="63"/>
    </row>
    <row r="13" spans="2:13" ht="15" hidden="1">
      <c r="B13" s="60"/>
      <c r="C13" s="61" t="s">
        <v>55</v>
      </c>
      <c r="D13" s="62"/>
      <c r="E13" s="62"/>
      <c r="F13" s="62"/>
      <c r="G13" s="62"/>
      <c r="H13" s="62"/>
      <c r="I13" s="63"/>
      <c r="J13" s="63"/>
      <c r="K13" s="64"/>
      <c r="L13" s="62"/>
      <c r="M13" s="63"/>
    </row>
    <row r="14" spans="2:13" ht="15" hidden="1">
      <c r="B14" s="60"/>
      <c r="C14" s="61" t="s">
        <v>55</v>
      </c>
      <c r="D14" s="62"/>
      <c r="E14" s="62"/>
      <c r="F14" s="62"/>
      <c r="G14" s="62"/>
      <c r="H14" s="62"/>
      <c r="I14" s="63"/>
      <c r="J14" s="63"/>
      <c r="K14" s="64"/>
      <c r="L14" s="62"/>
      <c r="M14" s="63"/>
    </row>
    <row r="15" spans="2:13" ht="15" hidden="1">
      <c r="B15" s="60"/>
      <c r="C15" s="61" t="s">
        <v>55</v>
      </c>
      <c r="D15" s="62"/>
      <c r="E15" s="62"/>
      <c r="F15" s="62"/>
      <c r="G15" s="62"/>
      <c r="H15" s="62"/>
      <c r="I15" s="63"/>
      <c r="J15" s="63"/>
      <c r="K15" s="64"/>
      <c r="L15" s="62"/>
      <c r="M15" s="63"/>
    </row>
    <row r="16" spans="2:13" ht="15" hidden="1">
      <c r="B16" s="60"/>
      <c r="C16" s="61" t="s">
        <v>55</v>
      </c>
      <c r="D16" s="62"/>
      <c r="E16" s="62"/>
      <c r="F16" s="62"/>
      <c r="G16" s="62"/>
      <c r="H16" s="62"/>
      <c r="I16" s="63"/>
      <c r="J16" s="63"/>
      <c r="K16" s="64"/>
      <c r="L16" s="62"/>
      <c r="M16" s="63"/>
    </row>
    <row r="17" spans="2:13" ht="15" hidden="1">
      <c r="B17" s="60"/>
      <c r="C17" s="61" t="s">
        <v>55</v>
      </c>
      <c r="D17" s="62"/>
      <c r="E17" s="62"/>
      <c r="F17" s="62"/>
      <c r="G17" s="62"/>
      <c r="H17" s="62"/>
      <c r="I17" s="63"/>
      <c r="J17" s="63"/>
      <c r="K17" s="64"/>
      <c r="L17" s="62"/>
      <c r="M17" s="63"/>
    </row>
    <row r="18" spans="2:13" ht="15" hidden="1">
      <c r="B18" s="60"/>
      <c r="C18" s="61" t="s">
        <v>55</v>
      </c>
      <c r="D18" s="62"/>
      <c r="E18" s="62"/>
      <c r="F18" s="62"/>
      <c r="G18" s="62"/>
      <c r="H18" s="62"/>
      <c r="I18" s="63"/>
      <c r="J18" s="63"/>
      <c r="K18" s="64"/>
      <c r="L18" s="62"/>
      <c r="M18" s="63"/>
    </row>
    <row r="19" spans="2:13" ht="15" hidden="1">
      <c r="B19" s="60"/>
      <c r="C19" s="61" t="s">
        <v>55</v>
      </c>
      <c r="D19" s="62"/>
      <c r="E19" s="62"/>
      <c r="F19" s="62"/>
      <c r="G19" s="62"/>
      <c r="H19" s="62"/>
      <c r="I19" s="63"/>
      <c r="J19" s="63"/>
      <c r="K19" s="64"/>
      <c r="L19" s="62"/>
      <c r="M19" s="63"/>
    </row>
    <row r="20" spans="2:13" ht="15" hidden="1">
      <c r="B20" s="60"/>
      <c r="C20" s="61" t="s">
        <v>55</v>
      </c>
      <c r="D20" s="62"/>
      <c r="E20" s="62"/>
      <c r="F20" s="62"/>
      <c r="G20" s="62"/>
      <c r="H20" s="62"/>
      <c r="I20" s="63"/>
      <c r="J20" s="63"/>
      <c r="K20" s="64"/>
      <c r="L20" s="62"/>
      <c r="M20" s="63"/>
    </row>
    <row r="21" spans="2:13" ht="15" hidden="1">
      <c r="B21" s="60"/>
      <c r="C21" s="61" t="s">
        <v>55</v>
      </c>
      <c r="D21" s="62"/>
      <c r="E21" s="62"/>
      <c r="F21" s="62"/>
      <c r="G21" s="62"/>
      <c r="H21" s="62"/>
      <c r="I21" s="63"/>
      <c r="J21" s="63"/>
      <c r="K21" s="64"/>
      <c r="L21" s="62"/>
      <c r="M21" s="63"/>
    </row>
    <row r="22" spans="2:13" ht="15" hidden="1">
      <c r="B22" s="60"/>
      <c r="C22" s="61" t="s">
        <v>55</v>
      </c>
      <c r="D22" s="62"/>
      <c r="E22" s="62"/>
      <c r="F22" s="62"/>
      <c r="G22" s="62"/>
      <c r="H22" s="62"/>
      <c r="I22" s="63"/>
      <c r="J22" s="63"/>
      <c r="K22" s="64"/>
      <c r="L22" s="62"/>
      <c r="M22" s="63"/>
    </row>
    <row r="23" spans="2:13" ht="15" hidden="1">
      <c r="B23" s="60"/>
      <c r="C23" s="61" t="s">
        <v>55</v>
      </c>
      <c r="D23" s="62"/>
      <c r="E23" s="62"/>
      <c r="F23" s="62"/>
      <c r="G23" s="62"/>
      <c r="H23" s="62"/>
      <c r="I23" s="63"/>
      <c r="J23" s="63"/>
      <c r="K23" s="64"/>
      <c r="L23" s="62"/>
      <c r="M23" s="63"/>
    </row>
    <row r="24" spans="2:13" ht="15" hidden="1">
      <c r="B24" s="60"/>
      <c r="C24" s="61" t="s">
        <v>55</v>
      </c>
      <c r="D24" s="62"/>
      <c r="E24" s="62"/>
      <c r="F24" s="62"/>
      <c r="G24" s="62"/>
      <c r="H24" s="62"/>
      <c r="I24" s="63"/>
      <c r="J24" s="63"/>
      <c r="K24" s="64"/>
      <c r="L24" s="62"/>
      <c r="M24" s="63"/>
    </row>
    <row r="25" spans="2:13" ht="15" hidden="1">
      <c r="B25" s="60"/>
      <c r="C25" s="61" t="s">
        <v>55</v>
      </c>
      <c r="D25" s="62"/>
      <c r="E25" s="62"/>
      <c r="F25" s="62"/>
      <c r="G25" s="62"/>
      <c r="H25" s="62"/>
      <c r="I25" s="63"/>
      <c r="J25" s="63"/>
      <c r="K25" s="64"/>
      <c r="L25" s="62"/>
      <c r="M25" s="63"/>
    </row>
    <row r="26" spans="2:13" ht="15" hidden="1">
      <c r="B26" s="60"/>
      <c r="C26" s="61" t="s">
        <v>55</v>
      </c>
      <c r="D26" s="62"/>
      <c r="E26" s="62"/>
      <c r="F26" s="62"/>
      <c r="G26" s="62"/>
      <c r="H26" s="62"/>
      <c r="I26" s="63"/>
      <c r="J26" s="63"/>
      <c r="K26" s="64"/>
      <c r="L26" s="62"/>
      <c r="M26" s="63"/>
    </row>
    <row r="27" spans="2:13" ht="15" hidden="1">
      <c r="B27" s="60"/>
      <c r="C27" s="61" t="s">
        <v>55</v>
      </c>
      <c r="D27" s="62"/>
      <c r="E27" s="62"/>
      <c r="F27" s="62"/>
      <c r="G27" s="62"/>
      <c r="H27" s="62"/>
      <c r="I27" s="63"/>
      <c r="J27" s="63"/>
      <c r="K27" s="64"/>
      <c r="L27" s="62"/>
      <c r="M27" s="63"/>
    </row>
    <row r="28" spans="5:13" ht="15" hidden="1">
      <c r="E28" s="45"/>
      <c r="F28" s="45"/>
      <c r="G28" s="45"/>
      <c r="H28" s="45"/>
      <c r="I28" s="45"/>
      <c r="J28" s="45"/>
      <c r="K28" s="45"/>
      <c r="L28" s="45"/>
      <c r="M28" s="46"/>
    </row>
    <row r="29" spans="5:13" ht="15">
      <c r="E29" s="45"/>
      <c r="F29" s="45"/>
      <c r="G29" s="45"/>
      <c r="H29" s="45"/>
      <c r="I29" s="45"/>
      <c r="J29" s="45"/>
      <c r="K29" s="45"/>
      <c r="L29" s="45"/>
      <c r="M29" s="46"/>
    </row>
    <row r="30" spans="2:13" ht="20.25">
      <c r="B30" s="50" t="s">
        <v>133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2:13" ht="49.5" customHeight="1">
      <c r="B31" s="65" t="s">
        <v>43</v>
      </c>
      <c r="C31" s="66" t="s">
        <v>84</v>
      </c>
      <c r="D31" s="67"/>
      <c r="E31" s="68"/>
      <c r="F31" s="66" t="s">
        <v>57</v>
      </c>
      <c r="G31" s="67"/>
      <c r="H31" s="67"/>
      <c r="I31" s="67"/>
      <c r="J31" s="67"/>
      <c r="K31" s="68"/>
      <c r="L31" s="69" t="s">
        <v>52</v>
      </c>
      <c r="M31" s="70" t="s">
        <v>85</v>
      </c>
    </row>
    <row r="32" spans="2:13" ht="15">
      <c r="B32" s="60">
        <v>1</v>
      </c>
      <c r="C32" s="71" t="s">
        <v>60</v>
      </c>
      <c r="D32" s="72"/>
      <c r="E32" s="73"/>
      <c r="F32" s="71" t="s">
        <v>11</v>
      </c>
      <c r="G32" s="72"/>
      <c r="H32" s="72"/>
      <c r="I32" s="72"/>
      <c r="J32" s="72"/>
      <c r="K32" s="73"/>
      <c r="L32" s="74">
        <v>152.66</v>
      </c>
      <c r="M32" s="62">
        <v>29</v>
      </c>
    </row>
    <row r="33" spans="2:13" ht="15">
      <c r="B33" s="60">
        <v>2</v>
      </c>
      <c r="C33" s="71" t="s">
        <v>61</v>
      </c>
      <c r="D33" s="72"/>
      <c r="E33" s="73"/>
      <c r="F33" s="71" t="s">
        <v>7</v>
      </c>
      <c r="G33" s="72"/>
      <c r="H33" s="72"/>
      <c r="I33" s="72"/>
      <c r="J33" s="72"/>
      <c r="K33" s="73"/>
      <c r="L33" s="74">
        <v>146.52</v>
      </c>
      <c r="M33" s="62">
        <v>29</v>
      </c>
    </row>
    <row r="34" spans="2:13" ht="15">
      <c r="B34" s="60">
        <v>3</v>
      </c>
      <c r="C34" s="71" t="s">
        <v>62</v>
      </c>
      <c r="D34" s="72"/>
      <c r="E34" s="73"/>
      <c r="F34" s="71" t="s">
        <v>7</v>
      </c>
      <c r="G34" s="72"/>
      <c r="H34" s="72"/>
      <c r="I34" s="72"/>
      <c r="J34" s="72"/>
      <c r="K34" s="73"/>
      <c r="L34" s="74">
        <v>140.09</v>
      </c>
      <c r="M34" s="62">
        <v>35</v>
      </c>
    </row>
    <row r="35" spans="2:13" ht="15">
      <c r="B35" s="60">
        <v>4</v>
      </c>
      <c r="C35" s="71" t="s">
        <v>64</v>
      </c>
      <c r="D35" s="72"/>
      <c r="E35" s="73"/>
      <c r="F35" s="71" t="s">
        <v>12</v>
      </c>
      <c r="G35" s="72"/>
      <c r="H35" s="72"/>
      <c r="I35" s="72"/>
      <c r="J35" s="72"/>
      <c r="K35" s="73"/>
      <c r="L35" s="74">
        <v>138.44</v>
      </c>
      <c r="M35" s="62">
        <v>18</v>
      </c>
    </row>
    <row r="36" spans="2:13" ht="15">
      <c r="B36" s="60">
        <v>5</v>
      </c>
      <c r="C36" s="71" t="s">
        <v>65</v>
      </c>
      <c r="D36" s="72"/>
      <c r="E36" s="73"/>
      <c r="F36" s="71" t="s">
        <v>11</v>
      </c>
      <c r="G36" s="72"/>
      <c r="H36" s="72"/>
      <c r="I36" s="72"/>
      <c r="J36" s="72"/>
      <c r="K36" s="73"/>
      <c r="L36" s="74">
        <v>137.77</v>
      </c>
      <c r="M36" s="62">
        <v>30</v>
      </c>
    </row>
    <row r="37" spans="2:13" ht="15">
      <c r="B37" s="60">
        <v>6</v>
      </c>
      <c r="C37" s="71" t="s">
        <v>66</v>
      </c>
      <c r="D37" s="72"/>
      <c r="E37" s="73"/>
      <c r="F37" s="71" t="s">
        <v>11</v>
      </c>
      <c r="G37" s="72"/>
      <c r="H37" s="72"/>
      <c r="I37" s="72"/>
      <c r="J37" s="72"/>
      <c r="K37" s="73"/>
      <c r="L37" s="74">
        <v>135.57</v>
      </c>
      <c r="M37" s="62">
        <v>21</v>
      </c>
    </row>
    <row r="38" spans="2:13" ht="15">
      <c r="B38" s="60">
        <v>7</v>
      </c>
      <c r="C38" s="71" t="s">
        <v>67</v>
      </c>
      <c r="D38" s="72"/>
      <c r="E38" s="73"/>
      <c r="F38" s="71" t="s">
        <v>7</v>
      </c>
      <c r="G38" s="72"/>
      <c r="H38" s="72"/>
      <c r="I38" s="72"/>
      <c r="J38" s="72"/>
      <c r="K38" s="73"/>
      <c r="L38" s="74">
        <v>133.57</v>
      </c>
      <c r="M38" s="62">
        <v>23</v>
      </c>
    </row>
    <row r="39" spans="2:13" ht="15">
      <c r="B39" s="60">
        <v>8</v>
      </c>
      <c r="C39" s="71" t="s">
        <v>68</v>
      </c>
      <c r="D39" s="72"/>
      <c r="E39" s="73"/>
      <c r="F39" s="71" t="s">
        <v>6</v>
      </c>
      <c r="G39" s="72"/>
      <c r="H39" s="72"/>
      <c r="I39" s="72"/>
      <c r="J39" s="72"/>
      <c r="K39" s="73"/>
      <c r="L39" s="74">
        <v>126.89</v>
      </c>
      <c r="M39" s="62">
        <v>27</v>
      </c>
    </row>
    <row r="40" spans="2:13" ht="15">
      <c r="B40" s="60">
        <v>9</v>
      </c>
      <c r="C40" s="71" t="s">
        <v>69</v>
      </c>
      <c r="D40" s="72"/>
      <c r="E40" s="73"/>
      <c r="F40" s="71" t="s">
        <v>6</v>
      </c>
      <c r="G40" s="72"/>
      <c r="H40" s="72"/>
      <c r="I40" s="72"/>
      <c r="J40" s="72"/>
      <c r="K40" s="73"/>
      <c r="L40" s="74">
        <v>126.35</v>
      </c>
      <c r="M40" s="62">
        <v>23</v>
      </c>
    </row>
    <row r="41" spans="2:13" ht="15">
      <c r="B41" s="60">
        <v>10</v>
      </c>
      <c r="C41" s="71" t="s">
        <v>70</v>
      </c>
      <c r="D41" s="72"/>
      <c r="E41" s="73"/>
      <c r="F41" s="71" t="s">
        <v>11</v>
      </c>
      <c r="G41" s="72"/>
      <c r="H41" s="72"/>
      <c r="I41" s="72"/>
      <c r="J41" s="72"/>
      <c r="K41" s="73"/>
      <c r="L41" s="74">
        <v>126.32</v>
      </c>
      <c r="M41" s="62">
        <v>28</v>
      </c>
    </row>
    <row r="42" spans="2:13" ht="15">
      <c r="B42" s="75"/>
      <c r="C42" s="75"/>
      <c r="D42" s="75"/>
      <c r="E42" s="75"/>
      <c r="F42" s="75"/>
      <c r="G42" s="75"/>
      <c r="H42" s="75"/>
      <c r="I42" s="75"/>
      <c r="J42" s="75"/>
      <c r="K42" s="76"/>
      <c r="L42" s="76"/>
      <c r="M42" s="76"/>
    </row>
    <row r="43" spans="2:13" ht="20.25">
      <c r="B43" s="50" t="s">
        <v>134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48.75" customHeight="1">
      <c r="B44" s="65" t="s">
        <v>43</v>
      </c>
      <c r="C44" s="66" t="s">
        <v>84</v>
      </c>
      <c r="D44" s="67"/>
      <c r="E44" s="68"/>
      <c r="F44" s="66" t="s">
        <v>57</v>
      </c>
      <c r="G44" s="67"/>
      <c r="H44" s="67"/>
      <c r="I44" s="67"/>
      <c r="J44" s="67"/>
      <c r="K44" s="68"/>
      <c r="L44" s="57" t="s">
        <v>54</v>
      </c>
      <c r="M44" s="70" t="s">
        <v>85</v>
      </c>
    </row>
    <row r="45" spans="2:15" ht="15">
      <c r="B45" s="60">
        <v>1</v>
      </c>
      <c r="C45" s="71" t="s">
        <v>60</v>
      </c>
      <c r="D45" s="72"/>
      <c r="E45" s="73"/>
      <c r="F45" s="71" t="s">
        <v>11</v>
      </c>
      <c r="G45" s="72"/>
      <c r="H45" s="72"/>
      <c r="I45" s="72"/>
      <c r="J45" s="72"/>
      <c r="K45" s="73"/>
      <c r="L45" s="77">
        <v>23</v>
      </c>
      <c r="M45" s="62">
        <v>29</v>
      </c>
      <c r="O45" s="78"/>
    </row>
    <row r="46" spans="2:15" ht="15">
      <c r="B46" s="60">
        <v>2</v>
      </c>
      <c r="C46" s="71" t="s">
        <v>61</v>
      </c>
      <c r="D46" s="72"/>
      <c r="E46" s="73"/>
      <c r="F46" s="71" t="s">
        <v>7</v>
      </c>
      <c r="G46" s="72"/>
      <c r="H46" s="72"/>
      <c r="I46" s="72"/>
      <c r="J46" s="72"/>
      <c r="K46" s="73"/>
      <c r="L46" s="77">
        <v>23</v>
      </c>
      <c r="M46" s="62">
        <v>29</v>
      </c>
      <c r="O46" s="78"/>
    </row>
    <row r="47" spans="2:15" ht="15">
      <c r="B47" s="60">
        <v>3</v>
      </c>
      <c r="C47" s="71" t="s">
        <v>65</v>
      </c>
      <c r="D47" s="72"/>
      <c r="E47" s="73"/>
      <c r="F47" s="71" t="s">
        <v>11</v>
      </c>
      <c r="G47" s="72"/>
      <c r="H47" s="72"/>
      <c r="I47" s="72"/>
      <c r="J47" s="72"/>
      <c r="K47" s="73"/>
      <c r="L47" s="77">
        <v>22</v>
      </c>
      <c r="M47" s="62">
        <v>30</v>
      </c>
      <c r="O47" s="78"/>
    </row>
    <row r="48" spans="2:15" ht="15">
      <c r="B48" s="60">
        <v>4</v>
      </c>
      <c r="C48" s="71" t="s">
        <v>71</v>
      </c>
      <c r="D48" s="72"/>
      <c r="E48" s="73"/>
      <c r="F48" s="71" t="s">
        <v>6</v>
      </c>
      <c r="G48" s="72"/>
      <c r="H48" s="72"/>
      <c r="I48" s="72"/>
      <c r="J48" s="72"/>
      <c r="K48" s="73"/>
      <c r="L48" s="77">
        <v>17</v>
      </c>
      <c r="M48" s="62">
        <v>30</v>
      </c>
      <c r="O48" s="78"/>
    </row>
    <row r="49" spans="2:15" ht="15">
      <c r="B49" s="60">
        <v>5</v>
      </c>
      <c r="C49" s="71" t="s">
        <v>66</v>
      </c>
      <c r="D49" s="72"/>
      <c r="E49" s="73"/>
      <c r="F49" s="71" t="s">
        <v>11</v>
      </c>
      <c r="G49" s="72"/>
      <c r="H49" s="72"/>
      <c r="I49" s="72"/>
      <c r="J49" s="72"/>
      <c r="K49" s="73"/>
      <c r="L49" s="77">
        <v>16</v>
      </c>
      <c r="M49" s="62">
        <v>21</v>
      </c>
      <c r="O49" s="78"/>
    </row>
    <row r="50" spans="2:15" ht="15">
      <c r="B50" s="60">
        <v>6</v>
      </c>
      <c r="C50" s="71" t="s">
        <v>62</v>
      </c>
      <c r="D50" s="72"/>
      <c r="E50" s="73"/>
      <c r="F50" s="71" t="s">
        <v>7</v>
      </c>
      <c r="G50" s="72"/>
      <c r="H50" s="72"/>
      <c r="I50" s="72"/>
      <c r="J50" s="72"/>
      <c r="K50" s="73"/>
      <c r="L50" s="77">
        <v>15</v>
      </c>
      <c r="M50" s="62">
        <v>35</v>
      </c>
      <c r="O50" s="78"/>
    </row>
    <row r="51" spans="2:15" ht="15">
      <c r="B51" s="60">
        <v>7</v>
      </c>
      <c r="C51" s="71" t="s">
        <v>70</v>
      </c>
      <c r="D51" s="72"/>
      <c r="E51" s="73"/>
      <c r="F51" s="71" t="s">
        <v>11</v>
      </c>
      <c r="G51" s="72"/>
      <c r="H51" s="72"/>
      <c r="I51" s="72"/>
      <c r="J51" s="72"/>
      <c r="K51" s="73"/>
      <c r="L51" s="77">
        <v>14</v>
      </c>
      <c r="M51" s="62">
        <v>28</v>
      </c>
      <c r="O51" s="78"/>
    </row>
    <row r="52" spans="2:15" ht="15">
      <c r="B52" s="60">
        <v>8</v>
      </c>
      <c r="C52" s="71" t="s">
        <v>67</v>
      </c>
      <c r="D52" s="72"/>
      <c r="E52" s="73"/>
      <c r="F52" s="71" t="s">
        <v>7</v>
      </c>
      <c r="G52" s="72"/>
      <c r="H52" s="72"/>
      <c r="I52" s="72"/>
      <c r="J52" s="72"/>
      <c r="K52" s="73"/>
      <c r="L52" s="77">
        <v>14</v>
      </c>
      <c r="M52" s="62">
        <v>23</v>
      </c>
      <c r="O52" s="78"/>
    </row>
    <row r="53" spans="2:15" ht="15">
      <c r="B53" s="60">
        <v>9</v>
      </c>
      <c r="C53" s="71" t="s">
        <v>69</v>
      </c>
      <c r="D53" s="72"/>
      <c r="E53" s="73"/>
      <c r="F53" s="71" t="s">
        <v>6</v>
      </c>
      <c r="G53" s="72"/>
      <c r="H53" s="72"/>
      <c r="I53" s="72"/>
      <c r="J53" s="72"/>
      <c r="K53" s="73"/>
      <c r="L53" s="77">
        <v>13</v>
      </c>
      <c r="M53" s="62">
        <v>23</v>
      </c>
      <c r="O53" s="78"/>
    </row>
    <row r="54" spans="2:15" ht="15">
      <c r="B54" s="60">
        <v>10</v>
      </c>
      <c r="C54" s="71" t="s">
        <v>68</v>
      </c>
      <c r="D54" s="72"/>
      <c r="E54" s="73"/>
      <c r="F54" s="71" t="s">
        <v>6</v>
      </c>
      <c r="G54" s="72"/>
      <c r="H54" s="72"/>
      <c r="I54" s="72"/>
      <c r="J54" s="72"/>
      <c r="K54" s="73"/>
      <c r="L54" s="77">
        <v>12</v>
      </c>
      <c r="M54" s="62">
        <v>27</v>
      </c>
      <c r="O54" s="78"/>
    </row>
    <row r="55" spans="2:13" ht="1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6"/>
      <c r="M55" s="76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61"/>
  <sheetViews>
    <sheetView showGridLines="0" zoomScaleSheetLayoutView="100" zoomScalePageLayoutView="0" workbookViewId="0" topLeftCell="A1">
      <selection activeCell="T4" sqref="T4"/>
    </sheetView>
  </sheetViews>
  <sheetFormatPr defaultColWidth="9.140625" defaultRowHeight="15"/>
  <cols>
    <col min="1" max="1" width="3.57421875" style="44" customWidth="1"/>
    <col min="2" max="2" width="3.57421875" style="44" hidden="1" customWidth="1"/>
    <col min="3" max="3" width="4.7109375" style="44" bestFit="1" customWidth="1"/>
    <col min="4" max="5" width="4.7109375" style="44" hidden="1" customWidth="1"/>
    <col min="6" max="6" width="27.140625" style="44" customWidth="1"/>
    <col min="7" max="7" width="28.421875" style="44" customWidth="1"/>
    <col min="8" max="8" width="8.57421875" style="44" customWidth="1"/>
    <col min="9" max="12" width="5.140625" style="44" customWidth="1"/>
    <col min="13" max="16" width="5.140625" style="44" hidden="1" customWidth="1"/>
    <col min="17" max="17" width="5.140625" style="44" bestFit="1" customWidth="1"/>
    <col min="18" max="16384" width="9.140625" style="44" customWidth="1"/>
  </cols>
  <sheetData>
    <row r="1" spans="1:17" ht="30.75" customHeight="1" thickBot="1">
      <c r="A1" s="79" t="s">
        <v>3</v>
      </c>
      <c r="B1" s="80"/>
      <c r="C1" s="80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34.5" customHeight="1">
      <c r="A2" s="82" t="s">
        <v>58</v>
      </c>
      <c r="B2" s="83"/>
      <c r="C2" s="83"/>
      <c r="D2" s="83"/>
      <c r="E2" s="83"/>
      <c r="F2" s="83"/>
      <c r="G2" s="83"/>
      <c r="H2" s="84"/>
      <c r="I2" s="83"/>
      <c r="J2" s="83"/>
      <c r="K2" s="83"/>
      <c r="L2" s="83"/>
      <c r="M2" s="83"/>
      <c r="N2" s="83"/>
      <c r="O2" s="83"/>
      <c r="P2" s="83"/>
      <c r="Q2" s="85"/>
    </row>
    <row r="3" spans="1:17" ht="19.5" customHeight="1" thickBot="1">
      <c r="A3" s="86" t="s">
        <v>83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6" customHeight="1" thickBot="1" thickTop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60" customHeight="1" thickBot="1">
      <c r="A5" s="93"/>
      <c r="B5" s="94" t="s">
        <v>56</v>
      </c>
      <c r="C5" s="94" t="s">
        <v>43</v>
      </c>
      <c r="D5" s="94" t="s">
        <v>43</v>
      </c>
      <c r="E5" s="94" t="s">
        <v>43</v>
      </c>
      <c r="F5" s="95" t="s">
        <v>84</v>
      </c>
      <c r="G5" s="95" t="s">
        <v>57</v>
      </c>
      <c r="H5" s="96" t="s">
        <v>52</v>
      </c>
      <c r="I5" s="96" t="s">
        <v>85</v>
      </c>
      <c r="J5" s="96" t="s">
        <v>86</v>
      </c>
      <c r="K5" s="96" t="s">
        <v>87</v>
      </c>
      <c r="L5" s="96" t="s">
        <v>88</v>
      </c>
      <c r="M5" s="96"/>
      <c r="N5" s="96"/>
      <c r="O5" s="96"/>
      <c r="P5" s="96"/>
      <c r="Q5" s="96" t="s">
        <v>135</v>
      </c>
    </row>
    <row r="6" spans="1:17" ht="15">
      <c r="A6" s="97"/>
      <c r="B6" s="98" t="s">
        <v>59</v>
      </c>
      <c r="C6" s="98">
        <v>1</v>
      </c>
      <c r="D6" s="98">
        <v>1</v>
      </c>
      <c r="E6" s="98"/>
      <c r="F6" s="99" t="s">
        <v>60</v>
      </c>
      <c r="G6" s="99" t="s">
        <v>11</v>
      </c>
      <c r="H6" s="100">
        <v>152.66</v>
      </c>
      <c r="I6" s="101">
        <v>29</v>
      </c>
      <c r="J6" s="102">
        <v>23</v>
      </c>
      <c r="K6" s="101">
        <v>196</v>
      </c>
      <c r="L6" s="101">
        <v>118</v>
      </c>
      <c r="M6" s="101">
        <v>23.02915266</v>
      </c>
      <c r="N6" s="101">
        <v>23.02915275915811</v>
      </c>
      <c r="O6" s="101">
        <v>1</v>
      </c>
      <c r="P6" s="101">
        <v>1</v>
      </c>
      <c r="Q6" s="249">
        <f>K6-L6</f>
        <v>78</v>
      </c>
    </row>
    <row r="7" spans="1:17" ht="15" customHeight="1">
      <c r="A7" s="97"/>
      <c r="B7" s="98" t="s">
        <v>59</v>
      </c>
      <c r="C7" s="98">
        <v>2</v>
      </c>
      <c r="D7" s="98">
        <v>2</v>
      </c>
      <c r="E7" s="98"/>
      <c r="F7" s="99" t="s">
        <v>61</v>
      </c>
      <c r="G7" s="99" t="s">
        <v>7</v>
      </c>
      <c r="H7" s="100">
        <v>146.52</v>
      </c>
      <c r="I7" s="101">
        <v>29</v>
      </c>
      <c r="J7" s="102">
        <v>23</v>
      </c>
      <c r="K7" s="101">
        <v>194</v>
      </c>
      <c r="L7" s="101">
        <v>106</v>
      </c>
      <c r="M7" s="101">
        <v>23.02914652</v>
      </c>
      <c r="N7" s="101">
        <v>23.02914653801148</v>
      </c>
      <c r="O7" s="101">
        <v>2</v>
      </c>
      <c r="P7" s="101">
        <v>2</v>
      </c>
      <c r="Q7" s="249">
        <f aca="true" t="shared" si="0" ref="Q7:Q26">K7-L7</f>
        <v>88</v>
      </c>
    </row>
    <row r="8" spans="1:17" ht="15">
      <c r="A8" s="97"/>
      <c r="B8" s="98" t="s">
        <v>59</v>
      </c>
      <c r="C8" s="98">
        <v>3</v>
      </c>
      <c r="D8" s="98">
        <v>3</v>
      </c>
      <c r="E8" s="98"/>
      <c r="F8" s="99" t="s">
        <v>62</v>
      </c>
      <c r="G8" s="99" t="s">
        <v>7</v>
      </c>
      <c r="H8" s="100">
        <v>140.09</v>
      </c>
      <c r="I8" s="101">
        <v>35</v>
      </c>
      <c r="J8" s="102">
        <v>15</v>
      </c>
      <c r="K8" s="101">
        <v>181</v>
      </c>
      <c r="L8" s="101">
        <v>111</v>
      </c>
      <c r="M8" s="101">
        <v>15.03514009</v>
      </c>
      <c r="N8" s="101">
        <v>15.035140179049437</v>
      </c>
      <c r="O8" s="101">
        <v>6</v>
      </c>
      <c r="P8" s="101">
        <v>6</v>
      </c>
      <c r="Q8" s="249">
        <f t="shared" si="0"/>
        <v>70</v>
      </c>
    </row>
    <row r="9" spans="1:17" ht="15">
      <c r="A9" s="97"/>
      <c r="B9" s="98" t="s">
        <v>63</v>
      </c>
      <c r="C9" s="98">
        <v>4</v>
      </c>
      <c r="D9" s="98">
        <v>1</v>
      </c>
      <c r="E9" s="98"/>
      <c r="F9" s="99" t="s">
        <v>64</v>
      </c>
      <c r="G9" s="99" t="s">
        <v>12</v>
      </c>
      <c r="H9" s="100">
        <v>138.44</v>
      </c>
      <c r="I9" s="101">
        <v>18</v>
      </c>
      <c r="J9" s="102">
        <v>6</v>
      </c>
      <c r="K9" s="101">
        <v>184</v>
      </c>
      <c r="L9" s="101">
        <v>99</v>
      </c>
      <c r="M9" s="101">
        <v>6.0181384399999995</v>
      </c>
      <c r="N9" s="101">
        <v>6.018138491189857</v>
      </c>
      <c r="O9" s="101">
        <v>15</v>
      </c>
      <c r="P9" s="101">
        <v>15</v>
      </c>
      <c r="Q9" s="249">
        <f t="shared" si="0"/>
        <v>85</v>
      </c>
    </row>
    <row r="10" spans="1:17" ht="15">
      <c r="A10" s="97"/>
      <c r="B10" s="98" t="s">
        <v>59</v>
      </c>
      <c r="C10" s="98">
        <v>5</v>
      </c>
      <c r="D10" s="98">
        <v>4</v>
      </c>
      <c r="E10" s="98"/>
      <c r="F10" s="99" t="s">
        <v>65</v>
      </c>
      <c r="G10" s="99" t="s">
        <v>11</v>
      </c>
      <c r="H10" s="100">
        <v>137.77</v>
      </c>
      <c r="I10" s="101">
        <v>30</v>
      </c>
      <c r="J10" s="102">
        <v>22</v>
      </c>
      <c r="K10" s="101">
        <v>175</v>
      </c>
      <c r="L10" s="101">
        <v>95</v>
      </c>
      <c r="M10" s="101">
        <v>22.03013777</v>
      </c>
      <c r="N10" s="101">
        <v>22.03013781914605</v>
      </c>
      <c r="O10" s="101">
        <v>3</v>
      </c>
      <c r="P10" s="101">
        <v>3</v>
      </c>
      <c r="Q10" s="249">
        <f t="shared" si="0"/>
        <v>80</v>
      </c>
    </row>
    <row r="11" spans="1:17" ht="15">
      <c r="A11" s="97"/>
      <c r="B11" s="98" t="s">
        <v>59</v>
      </c>
      <c r="C11" s="98">
        <v>6</v>
      </c>
      <c r="D11" s="98">
        <v>5</v>
      </c>
      <c r="E11" s="98"/>
      <c r="F11" s="99" t="s">
        <v>66</v>
      </c>
      <c r="G11" s="99" t="s">
        <v>11</v>
      </c>
      <c r="H11" s="100">
        <v>135.57</v>
      </c>
      <c r="I11" s="101">
        <v>21</v>
      </c>
      <c r="J11" s="102">
        <v>16</v>
      </c>
      <c r="K11" s="101">
        <v>174</v>
      </c>
      <c r="L11" s="101">
        <v>104</v>
      </c>
      <c r="M11" s="101">
        <v>16.021135570000002</v>
      </c>
      <c r="N11" s="101">
        <v>16.021135579371713</v>
      </c>
      <c r="O11" s="101">
        <v>5</v>
      </c>
      <c r="P11" s="101">
        <v>5</v>
      </c>
      <c r="Q11" s="249">
        <f t="shared" si="0"/>
        <v>70</v>
      </c>
    </row>
    <row r="12" spans="1:17" ht="15">
      <c r="A12" s="97"/>
      <c r="B12" s="98" t="s">
        <v>59</v>
      </c>
      <c r="C12" s="98">
        <v>7</v>
      </c>
      <c r="D12" s="98">
        <v>6</v>
      </c>
      <c r="E12" s="98"/>
      <c r="F12" s="99" t="s">
        <v>67</v>
      </c>
      <c r="G12" s="99" t="s">
        <v>7</v>
      </c>
      <c r="H12" s="100">
        <v>133.57</v>
      </c>
      <c r="I12" s="101">
        <v>23</v>
      </c>
      <c r="J12" s="102">
        <v>14</v>
      </c>
      <c r="K12" s="101">
        <v>170</v>
      </c>
      <c r="L12" s="101">
        <v>100</v>
      </c>
      <c r="M12" s="101">
        <v>14.023133569999999</v>
      </c>
      <c r="N12" s="101">
        <v>14.023133646065897</v>
      </c>
      <c r="O12" s="101">
        <v>8</v>
      </c>
      <c r="P12" s="101">
        <v>8</v>
      </c>
      <c r="Q12" s="249">
        <f t="shared" si="0"/>
        <v>70</v>
      </c>
    </row>
    <row r="13" spans="1:17" ht="15">
      <c r="A13" s="97"/>
      <c r="B13" s="98" t="s">
        <v>59</v>
      </c>
      <c r="C13" s="98">
        <v>8</v>
      </c>
      <c r="D13" s="98">
        <v>7</v>
      </c>
      <c r="E13" s="98"/>
      <c r="F13" s="99" t="s">
        <v>68</v>
      </c>
      <c r="G13" s="99" t="s">
        <v>6</v>
      </c>
      <c r="H13" s="100">
        <v>126.89</v>
      </c>
      <c r="I13" s="101">
        <v>27</v>
      </c>
      <c r="J13" s="102">
        <v>12</v>
      </c>
      <c r="K13" s="101">
        <v>161</v>
      </c>
      <c r="L13" s="101">
        <v>96</v>
      </c>
      <c r="M13" s="101">
        <v>12.02712689</v>
      </c>
      <c r="N13" s="101">
        <v>12.027126973732612</v>
      </c>
      <c r="O13" s="101">
        <v>10</v>
      </c>
      <c r="P13" s="101">
        <v>10</v>
      </c>
      <c r="Q13" s="249">
        <f t="shared" si="0"/>
        <v>65</v>
      </c>
    </row>
    <row r="14" spans="1:17" ht="15">
      <c r="A14" s="97"/>
      <c r="B14" s="98" t="s">
        <v>59</v>
      </c>
      <c r="C14" s="98">
        <v>9</v>
      </c>
      <c r="D14" s="98">
        <v>8</v>
      </c>
      <c r="E14" s="98"/>
      <c r="F14" s="99" t="s">
        <v>69</v>
      </c>
      <c r="G14" s="99" t="s">
        <v>6</v>
      </c>
      <c r="H14" s="100">
        <v>126.35</v>
      </c>
      <c r="I14" s="101">
        <v>23</v>
      </c>
      <c r="J14" s="102">
        <v>13</v>
      </c>
      <c r="K14" s="101">
        <v>155</v>
      </c>
      <c r="L14" s="101">
        <v>101</v>
      </c>
      <c r="M14" s="101">
        <v>13.02312635</v>
      </c>
      <c r="N14" s="101">
        <v>13.023126360181994</v>
      </c>
      <c r="O14" s="101">
        <v>9</v>
      </c>
      <c r="P14" s="101">
        <v>9</v>
      </c>
      <c r="Q14" s="249">
        <f t="shared" si="0"/>
        <v>54</v>
      </c>
    </row>
    <row r="15" spans="1:17" ht="15">
      <c r="A15" s="97"/>
      <c r="B15" s="98" t="s">
        <v>59</v>
      </c>
      <c r="C15" s="98">
        <v>10</v>
      </c>
      <c r="D15" s="98">
        <v>9</v>
      </c>
      <c r="E15" s="98"/>
      <c r="F15" s="99" t="s">
        <v>70</v>
      </c>
      <c r="G15" s="99" t="s">
        <v>11</v>
      </c>
      <c r="H15" s="100">
        <v>126.32</v>
      </c>
      <c r="I15" s="101">
        <v>28</v>
      </c>
      <c r="J15" s="102">
        <v>14</v>
      </c>
      <c r="K15" s="101">
        <v>151</v>
      </c>
      <c r="L15" s="101">
        <v>101</v>
      </c>
      <c r="M15" s="101">
        <v>14.02812632</v>
      </c>
      <c r="N15" s="101">
        <v>14.02812638705784</v>
      </c>
      <c r="O15" s="101">
        <v>7</v>
      </c>
      <c r="P15" s="101">
        <v>7</v>
      </c>
      <c r="Q15" s="249">
        <f t="shared" si="0"/>
        <v>50</v>
      </c>
    </row>
    <row r="16" spans="1:17" ht="15">
      <c r="A16" s="97"/>
      <c r="B16" s="98" t="s">
        <v>59</v>
      </c>
      <c r="C16" s="98">
        <v>11</v>
      </c>
      <c r="D16" s="98">
        <v>10</v>
      </c>
      <c r="E16" s="98"/>
      <c r="F16" s="99" t="s">
        <v>71</v>
      </c>
      <c r="G16" s="99" t="s">
        <v>6</v>
      </c>
      <c r="H16" s="100">
        <v>125</v>
      </c>
      <c r="I16" s="101">
        <v>30</v>
      </c>
      <c r="J16" s="102">
        <v>17</v>
      </c>
      <c r="K16" s="101">
        <v>159</v>
      </c>
      <c r="L16" s="101">
        <v>80</v>
      </c>
      <c r="M16" s="101">
        <v>17.030125</v>
      </c>
      <c r="N16" s="101">
        <v>17.030125099026947</v>
      </c>
      <c r="O16" s="101">
        <v>4</v>
      </c>
      <c r="P16" s="101">
        <v>4</v>
      </c>
      <c r="Q16" s="249">
        <f t="shared" si="0"/>
        <v>79</v>
      </c>
    </row>
    <row r="17" spans="1:17" ht="15">
      <c r="A17" s="97"/>
      <c r="B17" s="98" t="s">
        <v>59</v>
      </c>
      <c r="C17" s="98">
        <v>12</v>
      </c>
      <c r="D17" s="98">
        <v>11</v>
      </c>
      <c r="E17" s="98"/>
      <c r="F17" s="99" t="s">
        <v>72</v>
      </c>
      <c r="G17" s="99" t="s">
        <v>6</v>
      </c>
      <c r="H17" s="100">
        <v>124.78</v>
      </c>
      <c r="I17" s="101">
        <v>18</v>
      </c>
      <c r="J17" s="102">
        <v>7.5</v>
      </c>
      <c r="K17" s="101">
        <v>155</v>
      </c>
      <c r="L17" s="101">
        <v>86</v>
      </c>
      <c r="M17" s="101">
        <v>7.51812478</v>
      </c>
      <c r="N17" s="101">
        <v>7.518124839654817</v>
      </c>
      <c r="O17" s="101">
        <v>12</v>
      </c>
      <c r="P17" s="101">
        <v>12</v>
      </c>
      <c r="Q17" s="249">
        <f t="shared" si="0"/>
        <v>69</v>
      </c>
    </row>
    <row r="18" spans="1:17" ht="15">
      <c r="A18" s="97"/>
      <c r="B18" s="98" t="s">
        <v>63</v>
      </c>
      <c r="C18" s="98">
        <v>13</v>
      </c>
      <c r="D18" s="98">
        <v>2</v>
      </c>
      <c r="E18" s="98"/>
      <c r="F18" s="99" t="s">
        <v>73</v>
      </c>
      <c r="G18" s="99" t="s">
        <v>12</v>
      </c>
      <c r="H18" s="100">
        <v>124.26</v>
      </c>
      <c r="I18" s="101">
        <v>23</v>
      </c>
      <c r="J18" s="102">
        <v>6</v>
      </c>
      <c r="K18" s="101">
        <v>165</v>
      </c>
      <c r="L18" s="101">
        <v>80</v>
      </c>
      <c r="M18" s="101">
        <v>6.0231242599999995</v>
      </c>
      <c r="N18" s="101">
        <v>6.023124287093531</v>
      </c>
      <c r="O18" s="101">
        <v>14</v>
      </c>
      <c r="P18" s="101">
        <v>14</v>
      </c>
      <c r="Q18" s="249">
        <f t="shared" si="0"/>
        <v>85</v>
      </c>
    </row>
    <row r="19" spans="1:17" ht="15">
      <c r="A19" s="97"/>
      <c r="B19" s="98" t="s">
        <v>74</v>
      </c>
      <c r="C19" s="98">
        <v>14</v>
      </c>
      <c r="D19" s="98">
        <v>3</v>
      </c>
      <c r="E19" s="98">
        <v>1</v>
      </c>
      <c r="F19" s="99" t="s">
        <v>75</v>
      </c>
      <c r="G19" s="99" t="s">
        <v>12</v>
      </c>
      <c r="H19" s="100">
        <v>97.56</v>
      </c>
      <c r="I19" s="101">
        <v>36</v>
      </c>
      <c r="J19" s="102">
        <v>1</v>
      </c>
      <c r="K19" s="101">
        <v>128</v>
      </c>
      <c r="L19" s="101">
        <v>72</v>
      </c>
      <c r="M19" s="101">
        <v>1.03609756</v>
      </c>
      <c r="N19" s="101">
        <v>1.0360976092293375</v>
      </c>
      <c r="O19" s="101">
        <v>19</v>
      </c>
      <c r="P19" s="101">
        <v>19</v>
      </c>
      <c r="Q19" s="249">
        <f t="shared" si="0"/>
        <v>56</v>
      </c>
    </row>
    <row r="20" spans="1:17" ht="15">
      <c r="A20" s="97"/>
      <c r="B20" s="98"/>
      <c r="C20" s="98"/>
      <c r="D20" s="98"/>
      <c r="E20" s="98"/>
      <c r="F20" s="99" t="s">
        <v>76</v>
      </c>
      <c r="G20" s="99" t="s">
        <v>12</v>
      </c>
      <c r="H20" s="100">
        <v>136.17</v>
      </c>
      <c r="I20" s="101">
        <v>12</v>
      </c>
      <c r="J20" s="102">
        <v>6.5</v>
      </c>
      <c r="K20" s="101">
        <v>193</v>
      </c>
      <c r="L20" s="101">
        <v>102</v>
      </c>
      <c r="M20" s="101">
        <v>6.51213617</v>
      </c>
      <c r="N20" s="101">
        <v>6.512136185121936</v>
      </c>
      <c r="O20" s="101">
        <v>13</v>
      </c>
      <c r="P20" s="101">
        <v>13</v>
      </c>
      <c r="Q20" s="249">
        <f t="shared" si="0"/>
        <v>91</v>
      </c>
    </row>
    <row r="21" spans="1:17" ht="15">
      <c r="A21" s="97"/>
      <c r="B21" s="98" t="s">
        <v>63</v>
      </c>
      <c r="C21" s="98"/>
      <c r="D21" s="98"/>
      <c r="E21" s="98"/>
      <c r="F21" s="99" t="s">
        <v>77</v>
      </c>
      <c r="G21" s="99" t="s">
        <v>7</v>
      </c>
      <c r="H21" s="100">
        <v>134.83</v>
      </c>
      <c r="I21" s="101">
        <v>6</v>
      </c>
      <c r="J21" s="102">
        <v>5</v>
      </c>
      <c r="K21" s="101">
        <v>175</v>
      </c>
      <c r="L21" s="101">
        <v>123</v>
      </c>
      <c r="M21" s="101">
        <v>5.006134830000001</v>
      </c>
      <c r="N21" s="101">
        <v>5.006134927175407</v>
      </c>
      <c r="O21" s="101">
        <v>16</v>
      </c>
      <c r="P21" s="101">
        <v>16</v>
      </c>
      <c r="Q21" s="249">
        <f t="shared" si="0"/>
        <v>52</v>
      </c>
    </row>
    <row r="22" spans="1:17" ht="15">
      <c r="A22" s="97"/>
      <c r="B22" s="98" t="s">
        <v>59</v>
      </c>
      <c r="C22" s="98"/>
      <c r="D22" s="98"/>
      <c r="E22" s="98"/>
      <c r="F22" s="99" t="s">
        <v>78</v>
      </c>
      <c r="G22" s="99" t="s">
        <v>7</v>
      </c>
      <c r="H22" s="100">
        <v>126.33</v>
      </c>
      <c r="I22" s="101">
        <v>15</v>
      </c>
      <c r="J22" s="102">
        <v>8</v>
      </c>
      <c r="K22" s="101">
        <v>153</v>
      </c>
      <c r="L22" s="101">
        <v>102</v>
      </c>
      <c r="M22" s="101">
        <v>8.015126330000001</v>
      </c>
      <c r="N22" s="101">
        <v>8.015126404993405</v>
      </c>
      <c r="O22" s="101">
        <v>11</v>
      </c>
      <c r="P22" s="101">
        <v>11</v>
      </c>
      <c r="Q22" s="249">
        <f t="shared" si="0"/>
        <v>51</v>
      </c>
    </row>
    <row r="23" spans="1:17" ht="15">
      <c r="A23" s="97"/>
      <c r="B23" s="98" t="s">
        <v>59</v>
      </c>
      <c r="C23" s="98"/>
      <c r="D23" s="98"/>
      <c r="E23" s="98"/>
      <c r="F23" s="99" t="s">
        <v>79</v>
      </c>
      <c r="G23" s="99" t="s">
        <v>6</v>
      </c>
      <c r="H23" s="100">
        <v>121.56</v>
      </c>
      <c r="I23" s="101">
        <v>9</v>
      </c>
      <c r="J23" s="102">
        <v>4</v>
      </c>
      <c r="K23" s="101">
        <v>138</v>
      </c>
      <c r="L23" s="101">
        <v>104</v>
      </c>
      <c r="M23" s="101">
        <v>4.0091215600000005</v>
      </c>
      <c r="N23" s="101">
        <v>4.009121605742925</v>
      </c>
      <c r="O23" s="101">
        <v>17</v>
      </c>
      <c r="P23" s="101">
        <v>17</v>
      </c>
      <c r="Q23" s="249">
        <f t="shared" si="0"/>
        <v>34</v>
      </c>
    </row>
    <row r="24" spans="1:17" ht="15">
      <c r="A24" s="97"/>
      <c r="B24" s="98" t="s">
        <v>74</v>
      </c>
      <c r="C24" s="98"/>
      <c r="D24" s="98"/>
      <c r="E24" s="98"/>
      <c r="F24" s="99" t="s">
        <v>80</v>
      </c>
      <c r="G24" s="99" t="s">
        <v>12</v>
      </c>
      <c r="H24" s="100">
        <v>116.75</v>
      </c>
      <c r="I24" s="101">
        <v>4</v>
      </c>
      <c r="J24" s="102">
        <v>1</v>
      </c>
      <c r="K24" s="101">
        <v>130</v>
      </c>
      <c r="L24" s="101">
        <v>110</v>
      </c>
      <c r="M24" s="101">
        <v>1.0041167500000001</v>
      </c>
      <c r="N24" s="101">
        <v>1.0041167905218307</v>
      </c>
      <c r="O24" s="101">
        <v>20</v>
      </c>
      <c r="P24" s="101">
        <v>20</v>
      </c>
      <c r="Q24" s="249">
        <f t="shared" si="0"/>
        <v>20</v>
      </c>
    </row>
    <row r="25" spans="1:17" ht="15">
      <c r="A25" s="97"/>
      <c r="B25" s="98" t="s">
        <v>59</v>
      </c>
      <c r="C25" s="98"/>
      <c r="D25" s="98"/>
      <c r="E25" s="98"/>
      <c r="F25" s="99" t="s">
        <v>81</v>
      </c>
      <c r="G25" s="99" t="s">
        <v>12</v>
      </c>
      <c r="H25" s="100">
        <v>105.83</v>
      </c>
      <c r="I25" s="101">
        <v>12</v>
      </c>
      <c r="J25" s="102">
        <v>2</v>
      </c>
      <c r="K25" s="101">
        <v>173</v>
      </c>
      <c r="L25" s="101">
        <v>72</v>
      </c>
      <c r="M25" s="101">
        <v>2.01210583</v>
      </c>
      <c r="N25" s="101">
        <v>2.0121058692301985</v>
      </c>
      <c r="O25" s="101">
        <v>18</v>
      </c>
      <c r="P25" s="101">
        <v>18</v>
      </c>
      <c r="Q25" s="249">
        <f t="shared" si="0"/>
        <v>101</v>
      </c>
    </row>
    <row r="26" spans="1:17" ht="15">
      <c r="A26" s="97"/>
      <c r="B26" s="98" t="s">
        <v>63</v>
      </c>
      <c r="C26" s="98"/>
      <c r="D26" s="98"/>
      <c r="E26" s="98"/>
      <c r="F26" s="99" t="s">
        <v>82</v>
      </c>
      <c r="G26" s="99" t="s">
        <v>12</v>
      </c>
      <c r="H26" s="100">
        <v>96</v>
      </c>
      <c r="I26" s="101">
        <v>3</v>
      </c>
      <c r="J26" s="102">
        <v>0</v>
      </c>
      <c r="K26" s="101">
        <v>128</v>
      </c>
      <c r="L26" s="101">
        <v>76</v>
      </c>
      <c r="M26" s="101">
        <v>0.0030960000000000002</v>
      </c>
      <c r="N26" s="101">
        <v>0.003096017001610487</v>
      </c>
      <c r="O26" s="101">
        <v>21</v>
      </c>
      <c r="P26" s="101">
        <v>21</v>
      </c>
      <c r="Q26" s="249">
        <f t="shared" si="0"/>
        <v>52</v>
      </c>
    </row>
    <row r="27" spans="1:17" ht="15">
      <c r="A27" s="97"/>
      <c r="B27" s="98"/>
      <c r="C27" s="98"/>
      <c r="D27" s="98"/>
      <c r="E27" s="98"/>
      <c r="F27" s="99"/>
      <c r="G27" s="99"/>
      <c r="H27" s="100"/>
      <c r="I27" s="101"/>
      <c r="J27" s="102"/>
      <c r="K27" s="101"/>
      <c r="L27" s="101"/>
      <c r="M27" s="101">
        <v>0</v>
      </c>
      <c r="N27" s="101">
        <v>2.1515829609230896E-08</v>
      </c>
      <c r="O27" s="101">
        <v>22</v>
      </c>
      <c r="P27" s="101">
        <v>48</v>
      </c>
      <c r="Q27" s="103"/>
    </row>
    <row r="28" spans="1:17" ht="15">
      <c r="A28" s="97"/>
      <c r="B28" s="98"/>
      <c r="C28" s="98"/>
      <c r="D28" s="98"/>
      <c r="E28" s="98"/>
      <c r="F28" s="99"/>
      <c r="G28" s="99"/>
      <c r="H28" s="100"/>
      <c r="I28" s="101"/>
      <c r="J28" s="102"/>
      <c r="K28" s="101"/>
      <c r="L28" s="101"/>
      <c r="M28" s="101">
        <v>0</v>
      </c>
      <c r="N28" s="101">
        <v>5.503368063234709E-08</v>
      </c>
      <c r="O28" s="101">
        <v>22</v>
      </c>
      <c r="P28" s="101">
        <v>35</v>
      </c>
      <c r="Q28" s="103"/>
    </row>
    <row r="29" spans="1:17" ht="15">
      <c r="A29" s="97"/>
      <c r="B29" s="98"/>
      <c r="C29" s="98"/>
      <c r="D29" s="98"/>
      <c r="E29" s="98"/>
      <c r="F29" s="99"/>
      <c r="G29" s="99"/>
      <c r="H29" s="100"/>
      <c r="I29" s="101"/>
      <c r="J29" s="102"/>
      <c r="K29" s="101"/>
      <c r="L29" s="101"/>
      <c r="M29" s="101">
        <v>0</v>
      </c>
      <c r="N29" s="101">
        <v>3.435672667206714E-08</v>
      </c>
      <c r="O29" s="101">
        <v>22</v>
      </c>
      <c r="P29" s="101">
        <v>40</v>
      </c>
      <c r="Q29" s="103"/>
    </row>
    <row r="30" spans="1:17" ht="15">
      <c r="A30" s="97"/>
      <c r="B30" s="98"/>
      <c r="C30" s="98"/>
      <c r="D30" s="98"/>
      <c r="E30" s="98"/>
      <c r="F30" s="99"/>
      <c r="G30" s="99"/>
      <c r="H30" s="100"/>
      <c r="I30" s="101"/>
      <c r="J30" s="102"/>
      <c r="K30" s="101"/>
      <c r="L30" s="101"/>
      <c r="M30" s="101">
        <v>0</v>
      </c>
      <c r="N30" s="101">
        <v>3.374634568520379E-08</v>
      </c>
      <c r="O30" s="101">
        <v>22</v>
      </c>
      <c r="P30" s="101">
        <v>42</v>
      </c>
      <c r="Q30" s="103"/>
    </row>
    <row r="31" spans="1:17" ht="15">
      <c r="A31" s="97"/>
      <c r="B31" s="98"/>
      <c r="C31" s="98"/>
      <c r="D31" s="98"/>
      <c r="E31" s="98"/>
      <c r="F31" s="99"/>
      <c r="G31" s="99"/>
      <c r="H31" s="100"/>
      <c r="I31" s="101"/>
      <c r="J31" s="102"/>
      <c r="K31" s="101"/>
      <c r="L31" s="101"/>
      <c r="M31" s="101">
        <v>0</v>
      </c>
      <c r="N31" s="101">
        <v>2.5254007823734103E-08</v>
      </c>
      <c r="O31" s="101">
        <v>22</v>
      </c>
      <c r="P31" s="101">
        <v>46</v>
      </c>
      <c r="Q31" s="103"/>
    </row>
    <row r="32" spans="1:17" ht="15">
      <c r="A32" s="97"/>
      <c r="B32" s="98"/>
      <c r="C32" s="98"/>
      <c r="D32" s="98"/>
      <c r="E32" s="98"/>
      <c r="F32" s="99"/>
      <c r="G32" s="99"/>
      <c r="H32" s="100"/>
      <c r="I32" s="101"/>
      <c r="J32" s="102"/>
      <c r="K32" s="101"/>
      <c r="L32" s="101"/>
      <c r="M32" s="101">
        <v>0</v>
      </c>
      <c r="N32" s="101">
        <v>4.350806870267857E-08</v>
      </c>
      <c r="O32" s="101">
        <v>22</v>
      </c>
      <c r="P32" s="101">
        <v>39</v>
      </c>
      <c r="Q32" s="103"/>
    </row>
    <row r="33" spans="1:17" ht="15">
      <c r="A33" s="97"/>
      <c r="B33" s="98"/>
      <c r="C33" s="98"/>
      <c r="D33" s="98"/>
      <c r="E33" s="98"/>
      <c r="F33" s="99"/>
      <c r="G33" s="99"/>
      <c r="H33" s="100"/>
      <c r="I33" s="101"/>
      <c r="J33" s="102"/>
      <c r="K33" s="101"/>
      <c r="L33" s="101"/>
      <c r="M33" s="101">
        <v>0</v>
      </c>
      <c r="N33" s="101">
        <v>8.538931410641304E-08</v>
      </c>
      <c r="O33" s="101">
        <v>22</v>
      </c>
      <c r="P33" s="101">
        <v>26</v>
      </c>
      <c r="Q33" s="103"/>
    </row>
    <row r="34" spans="1:17" ht="15">
      <c r="A34" s="97"/>
      <c r="B34" s="98"/>
      <c r="C34" s="98"/>
      <c r="D34" s="98"/>
      <c r="E34" s="98"/>
      <c r="F34" s="99"/>
      <c r="G34" s="99"/>
      <c r="H34" s="100"/>
      <c r="I34" s="101"/>
      <c r="J34" s="102"/>
      <c r="K34" s="101"/>
      <c r="L34" s="101"/>
      <c r="M34" s="101">
        <v>0</v>
      </c>
      <c r="N34" s="101">
        <v>9.616428170379E-08</v>
      </c>
      <c r="O34" s="101">
        <v>22</v>
      </c>
      <c r="P34" s="101">
        <v>23</v>
      </c>
      <c r="Q34" s="103"/>
    </row>
    <row r="35" spans="1:17" ht="15">
      <c r="A35" s="97"/>
      <c r="B35" s="98"/>
      <c r="C35" s="98"/>
      <c r="D35" s="98"/>
      <c r="E35" s="98"/>
      <c r="F35" s="99"/>
      <c r="G35" s="99"/>
      <c r="H35" s="100"/>
      <c r="I35" s="101"/>
      <c r="J35" s="102"/>
      <c r="K35" s="101"/>
      <c r="L35" s="101"/>
      <c r="M35" s="101">
        <v>0</v>
      </c>
      <c r="N35" s="101">
        <v>9.794805915582194E-09</v>
      </c>
      <c r="O35" s="101">
        <v>22</v>
      </c>
      <c r="P35" s="101">
        <v>52</v>
      </c>
      <c r="Q35" s="103"/>
    </row>
    <row r="36" spans="1:17" ht="15">
      <c r="A36" s="97"/>
      <c r="B36" s="98"/>
      <c r="C36" s="98"/>
      <c r="D36" s="98"/>
      <c r="E36" s="98"/>
      <c r="F36" s="99"/>
      <c r="G36" s="99"/>
      <c r="H36" s="100"/>
      <c r="I36" s="101"/>
      <c r="J36" s="102"/>
      <c r="K36" s="101"/>
      <c r="L36" s="101"/>
      <c r="M36" s="101">
        <v>0</v>
      </c>
      <c r="N36" s="101">
        <v>4.973201413299001E-08</v>
      </c>
      <c r="O36" s="101">
        <v>22</v>
      </c>
      <c r="P36" s="101">
        <v>36</v>
      </c>
      <c r="Q36" s="103"/>
    </row>
    <row r="37" spans="1:17" ht="15">
      <c r="A37" s="97"/>
      <c r="B37" s="98"/>
      <c r="C37" s="98"/>
      <c r="D37" s="98"/>
      <c r="E37" s="98"/>
      <c r="F37" s="99"/>
      <c r="G37" s="99"/>
      <c r="H37" s="100"/>
      <c r="I37" s="101"/>
      <c r="J37" s="102"/>
      <c r="K37" s="101"/>
      <c r="L37" s="101"/>
      <c r="M37" s="101">
        <v>0</v>
      </c>
      <c r="N37" s="101">
        <v>7.385513042115963E-08</v>
      </c>
      <c r="O37" s="101">
        <v>22</v>
      </c>
      <c r="P37" s="101">
        <v>29</v>
      </c>
      <c r="Q37" s="103"/>
    </row>
    <row r="38" spans="1:17" ht="15">
      <c r="A38" s="97"/>
      <c r="B38" s="98"/>
      <c r="C38" s="98"/>
      <c r="D38" s="98"/>
      <c r="E38" s="98"/>
      <c r="F38" s="99"/>
      <c r="G38" s="99"/>
      <c r="H38" s="100"/>
      <c r="I38" s="101"/>
      <c r="J38" s="102"/>
      <c r="K38" s="101"/>
      <c r="L38" s="101"/>
      <c r="M38" s="101">
        <v>0</v>
      </c>
      <c r="N38" s="101">
        <v>3.02529303957274E-08</v>
      </c>
      <c r="O38" s="101">
        <v>22</v>
      </c>
      <c r="P38" s="101">
        <v>44</v>
      </c>
      <c r="Q38" s="103"/>
    </row>
    <row r="39" spans="1:17" ht="15">
      <c r="A39" s="97"/>
      <c r="B39" s="98"/>
      <c r="C39" s="98"/>
      <c r="D39" s="98"/>
      <c r="E39" s="98"/>
      <c r="F39" s="99"/>
      <c r="G39" s="99"/>
      <c r="H39" s="100"/>
      <c r="I39" s="101"/>
      <c r="J39" s="102"/>
      <c r="K39" s="101"/>
      <c r="L39" s="101"/>
      <c r="M39" s="101">
        <v>0</v>
      </c>
      <c r="N39" s="101">
        <v>8.498142418181014E-08</v>
      </c>
      <c r="O39" s="101">
        <v>22</v>
      </c>
      <c r="P39" s="101">
        <v>27</v>
      </c>
      <c r="Q39" s="103"/>
    </row>
    <row r="40" spans="1:17" ht="15">
      <c r="A40" s="97"/>
      <c r="B40" s="98"/>
      <c r="C40" s="98"/>
      <c r="D40" s="98"/>
      <c r="E40" s="98"/>
      <c r="F40" s="99"/>
      <c r="G40" s="99"/>
      <c r="H40" s="100"/>
      <c r="I40" s="101"/>
      <c r="J40" s="102"/>
      <c r="K40" s="101"/>
      <c r="L40" s="101"/>
      <c r="M40" s="101">
        <v>0</v>
      </c>
      <c r="N40" s="101">
        <v>6.926531735160543E-08</v>
      </c>
      <c r="O40" s="101">
        <v>22</v>
      </c>
      <c r="P40" s="101">
        <v>31</v>
      </c>
      <c r="Q40" s="103"/>
    </row>
    <row r="41" spans="1:17" ht="15">
      <c r="A41" s="97"/>
      <c r="B41" s="98"/>
      <c r="C41" s="98"/>
      <c r="D41" s="98"/>
      <c r="E41" s="98"/>
      <c r="F41" s="99"/>
      <c r="G41" s="99"/>
      <c r="H41" s="100"/>
      <c r="I41" s="101"/>
      <c r="J41" s="102"/>
      <c r="K41" s="101"/>
      <c r="L41" s="101"/>
      <c r="M41" s="101">
        <v>0</v>
      </c>
      <c r="N41" s="101">
        <v>6.5272206799961E-08</v>
      </c>
      <c r="O41" s="101">
        <v>22</v>
      </c>
      <c r="P41" s="101">
        <v>33</v>
      </c>
      <c r="Q41" s="103"/>
    </row>
    <row r="42" spans="1:17" ht="15">
      <c r="A42" s="97"/>
      <c r="B42" s="98"/>
      <c r="C42" s="98"/>
      <c r="D42" s="98"/>
      <c r="E42" s="98"/>
      <c r="F42" s="99"/>
      <c r="G42" s="99"/>
      <c r="H42" s="100"/>
      <c r="I42" s="101"/>
      <c r="J42" s="102"/>
      <c r="K42" s="101"/>
      <c r="L42" s="101"/>
      <c r="M42" s="101">
        <v>0</v>
      </c>
      <c r="N42" s="101">
        <v>6.970787891381411E-08</v>
      </c>
      <c r="O42" s="101">
        <v>22</v>
      </c>
      <c r="P42" s="101">
        <v>30</v>
      </c>
      <c r="Q42" s="103"/>
    </row>
    <row r="43" spans="1:17" ht="15">
      <c r="A43" s="97"/>
      <c r="B43" s="98"/>
      <c r="C43" s="98"/>
      <c r="D43" s="98"/>
      <c r="E43" s="98"/>
      <c r="F43" s="99"/>
      <c r="G43" s="99"/>
      <c r="H43" s="100"/>
      <c r="I43" s="101"/>
      <c r="J43" s="102"/>
      <c r="K43" s="101"/>
      <c r="L43" s="101"/>
      <c r="M43" s="101">
        <v>0</v>
      </c>
      <c r="N43" s="101">
        <v>9.376923260782857E-08</v>
      </c>
      <c r="O43" s="101">
        <v>22</v>
      </c>
      <c r="P43" s="101">
        <v>25</v>
      </c>
      <c r="Q43" s="103"/>
    </row>
    <row r="44" spans="1:17" ht="15">
      <c r="A44" s="97"/>
      <c r="B44" s="98"/>
      <c r="C44" s="98"/>
      <c r="D44" s="98"/>
      <c r="E44" s="98"/>
      <c r="F44" s="99"/>
      <c r="G44" s="99"/>
      <c r="H44" s="100"/>
      <c r="I44" s="101"/>
      <c r="J44" s="102"/>
      <c r="K44" s="101"/>
      <c r="L44" s="101"/>
      <c r="M44" s="101">
        <v>0</v>
      </c>
      <c r="N44" s="101">
        <v>4.5924319605891754E-08</v>
      </c>
      <c r="O44" s="101">
        <v>22</v>
      </c>
      <c r="P44" s="101">
        <v>37</v>
      </c>
      <c r="Q44" s="103"/>
    </row>
    <row r="45" spans="1:17" ht="15">
      <c r="A45" s="97"/>
      <c r="B45" s="98"/>
      <c r="C45" s="98"/>
      <c r="D45" s="98"/>
      <c r="E45" s="98"/>
      <c r="F45" s="99"/>
      <c r="G45" s="99"/>
      <c r="H45" s="100"/>
      <c r="I45" s="101"/>
      <c r="J45" s="102"/>
      <c r="K45" s="101"/>
      <c r="L45" s="101"/>
      <c r="M45" s="101">
        <v>0</v>
      </c>
      <c r="N45" s="101">
        <v>1.7411207906196468E-08</v>
      </c>
      <c r="O45" s="101">
        <v>22</v>
      </c>
      <c r="P45" s="101">
        <v>50</v>
      </c>
      <c r="Q45" s="103"/>
    </row>
    <row r="46" spans="1:17" ht="15">
      <c r="A46" s="97"/>
      <c r="B46" s="98"/>
      <c r="C46" s="98"/>
      <c r="D46" s="98"/>
      <c r="E46" s="98"/>
      <c r="F46" s="99"/>
      <c r="G46" s="99"/>
      <c r="H46" s="100"/>
      <c r="I46" s="101"/>
      <c r="J46" s="102"/>
      <c r="K46" s="101"/>
      <c r="L46" s="101"/>
      <c r="M46" s="101">
        <v>0</v>
      </c>
      <c r="N46" s="101">
        <v>7.548939632843066E-09</v>
      </c>
      <c r="O46" s="101">
        <v>22</v>
      </c>
      <c r="P46" s="101">
        <v>53</v>
      </c>
      <c r="Q46" s="103"/>
    </row>
    <row r="47" spans="1:17" ht="15">
      <c r="A47" s="97"/>
      <c r="B47" s="98"/>
      <c r="C47" s="98"/>
      <c r="D47" s="98"/>
      <c r="E47" s="98"/>
      <c r="F47" s="99"/>
      <c r="G47" s="99"/>
      <c r="H47" s="100"/>
      <c r="I47" s="101"/>
      <c r="J47" s="102"/>
      <c r="K47" s="101"/>
      <c r="L47" s="101"/>
      <c r="M47" s="101">
        <v>0</v>
      </c>
      <c r="N47" s="101">
        <v>2.3819897600256024E-08</v>
      </c>
      <c r="O47" s="101">
        <v>22</v>
      </c>
      <c r="P47" s="101">
        <v>47</v>
      </c>
      <c r="Q47" s="103"/>
    </row>
    <row r="48" spans="1:17" ht="15">
      <c r="A48" s="97"/>
      <c r="B48" s="98"/>
      <c r="C48" s="98"/>
      <c r="D48" s="98"/>
      <c r="E48" s="98"/>
      <c r="F48" s="99"/>
      <c r="G48" s="99"/>
      <c r="H48" s="100"/>
      <c r="I48" s="101"/>
      <c r="J48" s="102"/>
      <c r="K48" s="101"/>
      <c r="L48" s="101"/>
      <c r="M48" s="101">
        <v>0</v>
      </c>
      <c r="N48" s="101">
        <v>2.5876695573720753E-08</v>
      </c>
      <c r="O48" s="101">
        <v>22</v>
      </c>
      <c r="P48" s="101">
        <v>45</v>
      </c>
      <c r="Q48" s="103"/>
    </row>
    <row r="49" spans="1:17" ht="15">
      <c r="A49" s="97"/>
      <c r="B49" s="98"/>
      <c r="C49" s="98"/>
      <c r="D49" s="98"/>
      <c r="E49" s="98"/>
      <c r="F49" s="99"/>
      <c r="G49" s="99"/>
      <c r="H49" s="100"/>
      <c r="I49" s="101"/>
      <c r="J49" s="102"/>
      <c r="K49" s="101"/>
      <c r="L49" s="101"/>
      <c r="M49" s="101">
        <v>0</v>
      </c>
      <c r="N49" s="101">
        <v>3.0503990777017875E-08</v>
      </c>
      <c r="O49" s="101">
        <v>22</v>
      </c>
      <c r="P49" s="101">
        <v>43</v>
      </c>
      <c r="Q49" s="103"/>
    </row>
    <row r="50" spans="1:17" ht="15">
      <c r="A50" s="97"/>
      <c r="B50" s="98"/>
      <c r="C50" s="98"/>
      <c r="D50" s="98"/>
      <c r="E50" s="98"/>
      <c r="F50" s="99"/>
      <c r="G50" s="99"/>
      <c r="H50" s="100"/>
      <c r="I50" s="101"/>
      <c r="J50" s="102"/>
      <c r="K50" s="101"/>
      <c r="L50" s="101"/>
      <c r="M50" s="101">
        <v>0</v>
      </c>
      <c r="N50" s="101">
        <v>1.5933706043649432E-08</v>
      </c>
      <c r="O50" s="101">
        <v>22</v>
      </c>
      <c r="P50" s="101">
        <v>51</v>
      </c>
      <c r="Q50" s="103"/>
    </row>
    <row r="51" spans="1:17" ht="15">
      <c r="A51" s="97"/>
      <c r="B51" s="98"/>
      <c r="C51" s="98"/>
      <c r="D51" s="98"/>
      <c r="E51" s="98"/>
      <c r="F51" s="99"/>
      <c r="G51" s="99"/>
      <c r="H51" s="100"/>
      <c r="I51" s="101"/>
      <c r="J51" s="102"/>
      <c r="K51" s="101"/>
      <c r="L51" s="101"/>
      <c r="M51" s="101">
        <v>0</v>
      </c>
      <c r="N51" s="101">
        <v>9.853813980579709E-08</v>
      </c>
      <c r="O51" s="101">
        <v>22</v>
      </c>
      <c r="P51" s="101">
        <v>22</v>
      </c>
      <c r="Q51" s="103"/>
    </row>
    <row r="52" spans="1:17" ht="15">
      <c r="A52" s="97"/>
      <c r="B52" s="98"/>
      <c r="C52" s="98"/>
      <c r="D52" s="98"/>
      <c r="E52" s="98"/>
      <c r="F52" s="99"/>
      <c r="G52" s="99"/>
      <c r="H52" s="100"/>
      <c r="I52" s="101"/>
      <c r="J52" s="102"/>
      <c r="K52" s="101"/>
      <c r="L52" s="101"/>
      <c r="M52" s="101">
        <v>0</v>
      </c>
      <c r="N52" s="101">
        <v>6.8426231947558034E-09</v>
      </c>
      <c r="O52" s="101">
        <v>22</v>
      </c>
      <c r="P52" s="101">
        <v>54</v>
      </c>
      <c r="Q52" s="103"/>
    </row>
    <row r="53" spans="1:17" ht="15">
      <c r="A53" s="97"/>
      <c r="B53" s="98"/>
      <c r="C53" s="98"/>
      <c r="D53" s="98"/>
      <c r="E53" s="98"/>
      <c r="F53" s="99"/>
      <c r="G53" s="99"/>
      <c r="H53" s="100"/>
      <c r="I53" s="101"/>
      <c r="J53" s="102"/>
      <c r="K53" s="101"/>
      <c r="L53" s="101"/>
      <c r="M53" s="101">
        <v>0</v>
      </c>
      <c r="N53" s="101">
        <v>1.2458095400535995E-09</v>
      </c>
      <c r="O53" s="101">
        <v>22</v>
      </c>
      <c r="P53" s="101">
        <v>55</v>
      </c>
      <c r="Q53" s="103"/>
    </row>
    <row r="54" spans="1:17" ht="15">
      <c r="A54" s="97"/>
      <c r="B54" s="98"/>
      <c r="C54" s="98"/>
      <c r="D54" s="98"/>
      <c r="E54" s="98"/>
      <c r="F54" s="99"/>
      <c r="G54" s="99"/>
      <c r="H54" s="100"/>
      <c r="I54" s="101"/>
      <c r="J54" s="102"/>
      <c r="K54" s="101"/>
      <c r="L54" s="101"/>
      <c r="M54" s="101">
        <v>0</v>
      </c>
      <c r="N54" s="101">
        <v>7.949419218619534E-08</v>
      </c>
      <c r="O54" s="101">
        <v>22</v>
      </c>
      <c r="P54" s="101">
        <v>28</v>
      </c>
      <c r="Q54" s="103"/>
    </row>
    <row r="55" spans="1:17" ht="15">
      <c r="A55" s="97"/>
      <c r="B55" s="98"/>
      <c r="C55" s="98"/>
      <c r="D55" s="98"/>
      <c r="E55" s="98"/>
      <c r="F55" s="99"/>
      <c r="G55" s="99"/>
      <c r="H55" s="100"/>
      <c r="I55" s="101"/>
      <c r="J55" s="102"/>
      <c r="K55" s="101"/>
      <c r="L55" s="101"/>
      <c r="M55" s="101">
        <v>0</v>
      </c>
      <c r="N55" s="101">
        <v>6.714117447840483E-08</v>
      </c>
      <c r="O55" s="101">
        <v>22</v>
      </c>
      <c r="P55" s="101">
        <v>32</v>
      </c>
      <c r="Q55" s="103"/>
    </row>
    <row r="56" spans="1:17" ht="15">
      <c r="A56" s="97"/>
      <c r="B56" s="98"/>
      <c r="C56" s="98"/>
      <c r="D56" s="98"/>
      <c r="E56" s="98"/>
      <c r="F56" s="99"/>
      <c r="G56" s="99"/>
      <c r="H56" s="100"/>
      <c r="I56" s="101"/>
      <c r="J56" s="102"/>
      <c r="K56" s="101"/>
      <c r="L56" s="101"/>
      <c r="M56" s="101">
        <v>0</v>
      </c>
      <c r="N56" s="101">
        <v>1.8882100421726467E-08</v>
      </c>
      <c r="O56" s="101">
        <v>22</v>
      </c>
      <c r="P56" s="101">
        <v>49</v>
      </c>
      <c r="Q56" s="103"/>
    </row>
    <row r="57" spans="1:17" ht="15">
      <c r="A57" s="97"/>
      <c r="B57" s="98"/>
      <c r="C57" s="98"/>
      <c r="D57" s="98"/>
      <c r="E57" s="98"/>
      <c r="F57" s="99"/>
      <c r="G57" s="99"/>
      <c r="H57" s="100"/>
      <c r="I57" s="101"/>
      <c r="J57" s="102"/>
      <c r="K57" s="101"/>
      <c r="L57" s="101"/>
      <c r="M57" s="101">
        <v>0</v>
      </c>
      <c r="N57" s="101">
        <v>3.3802559336065077E-08</v>
      </c>
      <c r="O57" s="101">
        <v>22</v>
      </c>
      <c r="P57" s="101">
        <v>41</v>
      </c>
      <c r="Q57" s="103"/>
    </row>
    <row r="58" spans="1:17" ht="15">
      <c r="A58" s="97"/>
      <c r="B58" s="98"/>
      <c r="C58" s="98"/>
      <c r="D58" s="98"/>
      <c r="E58" s="98"/>
      <c r="F58" s="99"/>
      <c r="G58" s="99"/>
      <c r="H58" s="100"/>
      <c r="I58" s="101"/>
      <c r="J58" s="102"/>
      <c r="K58" s="101"/>
      <c r="L58" s="101"/>
      <c r="M58" s="101">
        <v>0</v>
      </c>
      <c r="N58" s="101">
        <v>5.777887726913712E-08</v>
      </c>
      <c r="O58" s="101">
        <v>22</v>
      </c>
      <c r="P58" s="101">
        <v>34</v>
      </c>
      <c r="Q58" s="103"/>
    </row>
    <row r="59" spans="1:17" ht="15">
      <c r="A59" s="97"/>
      <c r="B59" s="98"/>
      <c r="C59" s="98"/>
      <c r="D59" s="98"/>
      <c r="E59" s="98"/>
      <c r="F59" s="99"/>
      <c r="G59" s="99"/>
      <c r="H59" s="100"/>
      <c r="I59" s="101"/>
      <c r="J59" s="102"/>
      <c r="K59" s="101"/>
      <c r="L59" s="101"/>
      <c r="M59" s="101">
        <v>0</v>
      </c>
      <c r="N59" s="101">
        <v>9.556677908515629E-08</v>
      </c>
      <c r="O59" s="101">
        <v>22</v>
      </c>
      <c r="P59" s="101">
        <v>24</v>
      </c>
      <c r="Q59" s="103"/>
    </row>
    <row r="60" spans="1:17" ht="15.75" thickBot="1">
      <c r="A60" s="97"/>
      <c r="B60" s="98"/>
      <c r="C60" s="98"/>
      <c r="D60" s="98"/>
      <c r="E60" s="98"/>
      <c r="F60" s="99"/>
      <c r="G60" s="99"/>
      <c r="H60" s="100"/>
      <c r="I60" s="101"/>
      <c r="J60" s="102"/>
      <c r="K60" s="101"/>
      <c r="L60" s="101"/>
      <c r="M60" s="101">
        <v>0</v>
      </c>
      <c r="N60" s="101">
        <v>4.591654381350998E-08</v>
      </c>
      <c r="O60" s="101">
        <v>22</v>
      </c>
      <c r="P60" s="101">
        <v>38</v>
      </c>
      <c r="Q60" s="103"/>
    </row>
    <row r="61" spans="1:17" ht="1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67" ht="15"/>
    <row r="368" ht="15"/>
    <row r="369" ht="15"/>
    <row r="370" ht="15"/>
    <row r="371" ht="15"/>
    <row r="372" ht="15"/>
    <row r="373" ht="15"/>
    <row r="374" ht="15"/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W141"/>
  <sheetViews>
    <sheetView showGridLines="0" showRowColHeaders="0" showOutlineSymbols="0" zoomScaleSheetLayoutView="100" zoomScalePageLayoutView="0" workbookViewId="0" topLeftCell="A1">
      <selection activeCell="B2" sqref="B2:T3"/>
    </sheetView>
  </sheetViews>
  <sheetFormatPr defaultColWidth="9.140625" defaultRowHeight="15" outlineLevelRow="1"/>
  <cols>
    <col min="1" max="1" width="1.7109375" style="44" customWidth="1"/>
    <col min="2" max="2" width="2.8515625" style="195" customWidth="1"/>
    <col min="3" max="4" width="12.8515625" style="195" customWidth="1"/>
    <col min="5" max="5" width="5.8515625" style="245" bestFit="1" customWidth="1"/>
    <col min="6" max="6" width="0.9921875" style="245" customWidth="1"/>
    <col min="7" max="7" width="0.9921875" style="195" customWidth="1"/>
    <col min="8" max="8" width="2.8515625" style="195" customWidth="1"/>
    <col min="9" max="9" width="5.140625" style="195" customWidth="1"/>
    <col min="10" max="10" width="4.7109375" style="195" customWidth="1"/>
    <col min="11" max="11" width="2.57421875" style="195" customWidth="1"/>
    <col min="12" max="12" width="12.57421875" style="195" customWidth="1"/>
    <col min="13" max="13" width="5.8515625" style="245" bestFit="1" customWidth="1"/>
    <col min="14" max="14" width="0.9921875" style="245" customWidth="1"/>
    <col min="15" max="15" width="0.9921875" style="195" customWidth="1"/>
    <col min="16" max="16" width="2.8515625" style="195" customWidth="1"/>
    <col min="17" max="17" width="5.7109375" style="195" customWidth="1"/>
    <col min="18" max="18" width="7.140625" style="195" customWidth="1"/>
    <col min="19" max="19" width="3.00390625" style="195" customWidth="1"/>
    <col min="20" max="20" width="2.8515625" style="195" customWidth="1"/>
    <col min="21" max="21" width="1.7109375" style="44" customWidth="1"/>
    <col min="22" max="23" width="8.8515625" style="111" customWidth="1"/>
    <col min="24" max="16384" width="9.140625" style="44" customWidth="1"/>
  </cols>
  <sheetData>
    <row r="1" spans="1:23" s="3" customFormat="1" ht="26.25" customHeight="1" thickBot="1">
      <c r="A1" s="106" t="s">
        <v>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10"/>
      <c r="V1" s="111"/>
      <c r="W1" s="111"/>
    </row>
    <row r="2" spans="1:21" s="3" customFormat="1" ht="24" customHeight="1">
      <c r="A2" s="112"/>
      <c r="B2" s="113" t="s">
        <v>102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12"/>
    </row>
    <row r="3" spans="1:21" s="3" customFormat="1" ht="6" customHeight="1" thickBot="1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116"/>
    </row>
    <row r="4" spans="1:23" s="28" customFormat="1" ht="9" customHeight="1" thickBot="1">
      <c r="A4" s="120"/>
      <c r="B4" s="120"/>
      <c r="C4" s="120"/>
      <c r="D4" s="120"/>
      <c r="E4" s="121"/>
      <c r="F4" s="121"/>
      <c r="G4" s="120"/>
      <c r="H4" s="120"/>
      <c r="I4" s="120"/>
      <c r="J4" s="120"/>
      <c r="K4" s="120"/>
      <c r="L4" s="120"/>
      <c r="M4" s="121"/>
      <c r="N4" s="121"/>
      <c r="O4" s="120"/>
      <c r="P4" s="120"/>
      <c r="Q4" s="120"/>
      <c r="R4" s="120"/>
      <c r="S4" s="120"/>
      <c r="T4" s="120"/>
      <c r="U4" s="120"/>
      <c r="V4" s="122"/>
      <c r="W4" s="122"/>
    </row>
    <row r="5" spans="1:23" s="3" customFormat="1" ht="18" customHeight="1">
      <c r="A5" s="123"/>
      <c r="B5" s="124" t="s">
        <v>103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/>
      <c r="U5" s="123"/>
      <c r="V5" s="111"/>
      <c r="W5" s="111"/>
    </row>
    <row r="6" spans="1:23" s="3" customFormat="1" ht="3.75" customHeight="1">
      <c r="A6" s="123"/>
      <c r="B6" s="12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8"/>
      <c r="U6" s="123"/>
      <c r="V6" s="111"/>
      <c r="W6" s="111"/>
    </row>
    <row r="7" spans="1:23" s="3" customFormat="1" ht="11.25" customHeight="1">
      <c r="A7" s="123"/>
      <c r="B7" s="129" t="s">
        <v>104</v>
      </c>
      <c r="C7" s="130"/>
      <c r="D7" s="131"/>
      <c r="E7" s="130"/>
      <c r="F7" s="130"/>
      <c r="G7" s="132"/>
      <c r="H7" s="130" t="s">
        <v>105</v>
      </c>
      <c r="I7" s="130"/>
      <c r="J7" s="130"/>
      <c r="K7" s="130"/>
      <c r="L7" s="130"/>
      <c r="M7" s="130"/>
      <c r="N7" s="130"/>
      <c r="O7" s="132"/>
      <c r="P7" s="130"/>
      <c r="Q7" s="130"/>
      <c r="R7" s="130"/>
      <c r="S7" s="133"/>
      <c r="T7" s="134"/>
      <c r="U7" s="123"/>
      <c r="V7" s="111"/>
      <c r="W7" s="111"/>
    </row>
    <row r="8" spans="1:23" s="3" customFormat="1" ht="4.5" customHeight="1" thickBot="1">
      <c r="A8" s="123"/>
      <c r="B8" s="135"/>
      <c r="C8" s="120"/>
      <c r="D8" s="120"/>
      <c r="E8" s="121"/>
      <c r="F8" s="121"/>
      <c r="G8" s="120"/>
      <c r="H8" s="120"/>
      <c r="I8" s="120"/>
      <c r="J8" s="120"/>
      <c r="K8" s="120"/>
      <c r="L8" s="120"/>
      <c r="M8" s="121"/>
      <c r="N8" s="121"/>
      <c r="O8" s="120"/>
      <c r="P8" s="120"/>
      <c r="Q8" s="120"/>
      <c r="R8" s="120"/>
      <c r="S8" s="120"/>
      <c r="T8" s="136"/>
      <c r="U8" s="123"/>
      <c r="V8" s="111"/>
      <c r="W8" s="111"/>
    </row>
    <row r="9" spans="1:23" s="3" customFormat="1" ht="13.5" thickBot="1">
      <c r="A9" s="123"/>
      <c r="B9" s="137"/>
      <c r="C9" s="138" t="s">
        <v>84</v>
      </c>
      <c r="D9" s="138" t="s">
        <v>57</v>
      </c>
      <c r="E9" s="139" t="s">
        <v>106</v>
      </c>
      <c r="F9" s="140"/>
      <c r="G9" s="141"/>
      <c r="H9" s="137"/>
      <c r="I9" s="142" t="s">
        <v>84</v>
      </c>
      <c r="J9" s="142"/>
      <c r="K9" s="142"/>
      <c r="L9" s="138" t="s">
        <v>57</v>
      </c>
      <c r="M9" s="139" t="s">
        <v>106</v>
      </c>
      <c r="N9" s="140"/>
      <c r="O9" s="141"/>
      <c r="P9" s="137"/>
      <c r="Q9" s="143"/>
      <c r="R9" s="143"/>
      <c r="S9" s="144"/>
      <c r="T9" s="145"/>
      <c r="U9" s="146"/>
      <c r="V9" s="111"/>
      <c r="W9" s="111"/>
    </row>
    <row r="10" spans="1:23" s="3" customFormat="1" ht="12" customHeight="1">
      <c r="A10" s="123"/>
      <c r="B10" s="147">
        <v>1</v>
      </c>
      <c r="C10" s="148" t="s">
        <v>75</v>
      </c>
      <c r="D10" s="149" t="s">
        <v>12</v>
      </c>
      <c r="E10" s="150">
        <v>0</v>
      </c>
      <c r="F10" s="151"/>
      <c r="G10" s="141"/>
      <c r="H10" s="147">
        <v>1</v>
      </c>
      <c r="I10" s="152" t="s">
        <v>60</v>
      </c>
      <c r="J10" s="152"/>
      <c r="K10" s="152"/>
      <c r="L10" s="149" t="s">
        <v>11</v>
      </c>
      <c r="M10" s="150">
        <v>5</v>
      </c>
      <c r="N10" s="151"/>
      <c r="O10" s="141"/>
      <c r="P10" s="153"/>
      <c r="Q10" s="154"/>
      <c r="R10" s="154"/>
      <c r="S10" s="155"/>
      <c r="T10" s="156"/>
      <c r="U10" s="146"/>
      <c r="V10" s="111"/>
      <c r="W10" s="111"/>
    </row>
    <row r="11" spans="1:23" s="3" customFormat="1" ht="12" customHeight="1">
      <c r="A11" s="123"/>
      <c r="B11" s="147"/>
      <c r="C11" s="148"/>
      <c r="D11" s="149"/>
      <c r="E11" s="150"/>
      <c r="F11" s="151"/>
      <c r="G11" s="141"/>
      <c r="H11" s="147"/>
      <c r="I11" s="152" t="s">
        <v>61</v>
      </c>
      <c r="J11" s="152"/>
      <c r="K11" s="152"/>
      <c r="L11" s="149" t="s">
        <v>7</v>
      </c>
      <c r="M11" s="150">
        <v>5</v>
      </c>
      <c r="N11" s="151"/>
      <c r="O11" s="141"/>
      <c r="P11" s="153"/>
      <c r="Q11" s="154"/>
      <c r="R11" s="154"/>
      <c r="S11" s="155"/>
      <c r="T11" s="156"/>
      <c r="U11" s="146"/>
      <c r="V11" s="111"/>
      <c r="W11" s="111"/>
    </row>
    <row r="12" spans="1:23" s="3" customFormat="1" ht="12" customHeight="1">
      <c r="A12" s="123"/>
      <c r="B12" s="147"/>
      <c r="C12" s="148"/>
      <c r="D12" s="149"/>
      <c r="E12" s="150"/>
      <c r="F12" s="151"/>
      <c r="G12" s="141"/>
      <c r="H12" s="147">
        <v>3</v>
      </c>
      <c r="I12" s="152" t="s">
        <v>62</v>
      </c>
      <c r="J12" s="152"/>
      <c r="K12" s="152"/>
      <c r="L12" s="149" t="s">
        <v>7</v>
      </c>
      <c r="M12" s="150">
        <v>3</v>
      </c>
      <c r="N12" s="151"/>
      <c r="O12" s="141"/>
      <c r="P12" s="153"/>
      <c r="Q12" s="154"/>
      <c r="R12" s="154"/>
      <c r="S12" s="155"/>
      <c r="T12" s="156"/>
      <c r="U12" s="146"/>
      <c r="V12" s="111"/>
      <c r="W12" s="111"/>
    </row>
    <row r="13" spans="1:23" s="3" customFormat="1" ht="12" customHeight="1">
      <c r="A13" s="123"/>
      <c r="B13" s="147"/>
      <c r="C13" s="148"/>
      <c r="D13" s="149"/>
      <c r="E13" s="150"/>
      <c r="F13" s="151"/>
      <c r="G13" s="141"/>
      <c r="H13" s="147"/>
      <c r="I13" s="152" t="s">
        <v>65</v>
      </c>
      <c r="J13" s="152"/>
      <c r="K13" s="152"/>
      <c r="L13" s="149" t="s">
        <v>11</v>
      </c>
      <c r="M13" s="150">
        <v>3</v>
      </c>
      <c r="N13" s="151"/>
      <c r="O13" s="141"/>
      <c r="P13" s="153"/>
      <c r="Q13" s="154"/>
      <c r="R13" s="154"/>
      <c r="S13" s="155"/>
      <c r="T13" s="156"/>
      <c r="U13" s="146"/>
      <c r="V13" s="111"/>
      <c r="W13" s="111"/>
    </row>
    <row r="14" spans="1:23" s="3" customFormat="1" ht="12" customHeight="1">
      <c r="A14" s="123"/>
      <c r="B14" s="147"/>
      <c r="C14" s="148"/>
      <c r="D14" s="149"/>
      <c r="E14" s="150"/>
      <c r="F14" s="151"/>
      <c r="G14" s="141"/>
      <c r="H14" s="147"/>
      <c r="I14" s="152" t="s">
        <v>71</v>
      </c>
      <c r="J14" s="152"/>
      <c r="K14" s="152"/>
      <c r="L14" s="149" t="s">
        <v>6</v>
      </c>
      <c r="M14" s="150">
        <v>3</v>
      </c>
      <c r="N14" s="151"/>
      <c r="O14" s="141"/>
      <c r="P14" s="153"/>
      <c r="Q14" s="154"/>
      <c r="R14" s="154"/>
      <c r="S14" s="155"/>
      <c r="T14" s="156"/>
      <c r="U14" s="146"/>
      <c r="V14" s="111"/>
      <c r="W14" s="111"/>
    </row>
    <row r="15" spans="1:23" s="3" customFormat="1" ht="12" customHeight="1">
      <c r="A15" s="123"/>
      <c r="B15" s="147"/>
      <c r="C15" s="148"/>
      <c r="D15" s="149"/>
      <c r="E15" s="150"/>
      <c r="F15" s="151"/>
      <c r="G15" s="141"/>
      <c r="H15" s="147">
        <v>6</v>
      </c>
      <c r="I15" s="152" t="s">
        <v>67</v>
      </c>
      <c r="J15" s="152"/>
      <c r="K15" s="152"/>
      <c r="L15" s="149" t="s">
        <v>7</v>
      </c>
      <c r="M15" s="150">
        <v>2</v>
      </c>
      <c r="N15" s="151"/>
      <c r="O15" s="141"/>
      <c r="P15" s="153"/>
      <c r="Q15" s="154"/>
      <c r="R15" s="154"/>
      <c r="S15" s="155"/>
      <c r="T15" s="156"/>
      <c r="U15" s="146"/>
      <c r="V15" s="111"/>
      <c r="W15" s="111"/>
    </row>
    <row r="16" spans="1:23" s="3" customFormat="1" ht="12" customHeight="1">
      <c r="A16" s="123"/>
      <c r="B16" s="147"/>
      <c r="C16" s="148"/>
      <c r="D16" s="149"/>
      <c r="E16" s="150"/>
      <c r="F16" s="151"/>
      <c r="G16" s="141"/>
      <c r="H16" s="147"/>
      <c r="I16" s="152" t="s">
        <v>69</v>
      </c>
      <c r="J16" s="152"/>
      <c r="K16" s="152"/>
      <c r="L16" s="149" t="s">
        <v>6</v>
      </c>
      <c r="M16" s="150">
        <v>2</v>
      </c>
      <c r="N16" s="151"/>
      <c r="O16" s="141"/>
      <c r="P16" s="153"/>
      <c r="Q16" s="154"/>
      <c r="R16" s="154"/>
      <c r="S16" s="155"/>
      <c r="T16" s="156"/>
      <c r="U16" s="146"/>
      <c r="V16" s="111"/>
      <c r="W16" s="111"/>
    </row>
    <row r="17" spans="1:23" s="3" customFormat="1" ht="12" customHeight="1">
      <c r="A17" s="123"/>
      <c r="B17" s="147"/>
      <c r="C17" s="148"/>
      <c r="D17" s="149"/>
      <c r="E17" s="150"/>
      <c r="F17" s="151"/>
      <c r="G17" s="141"/>
      <c r="H17" s="147"/>
      <c r="I17" s="152" t="s">
        <v>70</v>
      </c>
      <c r="J17" s="152"/>
      <c r="K17" s="152"/>
      <c r="L17" s="149" t="s">
        <v>11</v>
      </c>
      <c r="M17" s="150">
        <v>2</v>
      </c>
      <c r="N17" s="151"/>
      <c r="O17" s="141"/>
      <c r="P17" s="153"/>
      <c r="Q17" s="154"/>
      <c r="R17" s="154"/>
      <c r="S17" s="155"/>
      <c r="T17" s="156"/>
      <c r="U17" s="146"/>
      <c r="V17" s="111"/>
      <c r="W17" s="111"/>
    </row>
    <row r="18" spans="1:23" s="3" customFormat="1" ht="12" customHeight="1">
      <c r="A18" s="123"/>
      <c r="B18" s="147"/>
      <c r="C18" s="148"/>
      <c r="D18" s="149"/>
      <c r="E18" s="150"/>
      <c r="F18" s="151"/>
      <c r="G18" s="141"/>
      <c r="H18" s="147"/>
      <c r="I18" s="152" t="s">
        <v>78</v>
      </c>
      <c r="J18" s="152"/>
      <c r="K18" s="152"/>
      <c r="L18" s="149" t="s">
        <v>7</v>
      </c>
      <c r="M18" s="150">
        <v>2</v>
      </c>
      <c r="N18" s="151"/>
      <c r="O18" s="141"/>
      <c r="P18" s="153"/>
      <c r="Q18" s="154"/>
      <c r="R18" s="154"/>
      <c r="S18" s="155"/>
      <c r="T18" s="156"/>
      <c r="U18" s="146"/>
      <c r="V18" s="111"/>
      <c r="W18" s="111"/>
    </row>
    <row r="19" spans="1:23" s="3" customFormat="1" ht="12" customHeight="1" thickBot="1">
      <c r="A19" s="123"/>
      <c r="B19" s="157"/>
      <c r="C19" s="158"/>
      <c r="D19" s="159"/>
      <c r="E19" s="160"/>
      <c r="F19" s="161"/>
      <c r="G19" s="162"/>
      <c r="H19" s="157"/>
      <c r="I19" s="163" t="s">
        <v>81</v>
      </c>
      <c r="J19" s="163"/>
      <c r="K19" s="163"/>
      <c r="L19" s="159" t="s">
        <v>12</v>
      </c>
      <c r="M19" s="160">
        <v>2</v>
      </c>
      <c r="N19" s="161"/>
      <c r="O19" s="162"/>
      <c r="P19" s="164"/>
      <c r="Q19" s="165"/>
      <c r="R19" s="165"/>
      <c r="S19" s="166"/>
      <c r="T19" s="167"/>
      <c r="U19" s="146"/>
      <c r="V19" s="111"/>
      <c r="W19" s="111"/>
    </row>
    <row r="20" spans="1:23" s="28" customFormat="1" ht="9" customHeight="1" thickBot="1">
      <c r="A20" s="120"/>
      <c r="B20" s="120"/>
      <c r="C20" s="120"/>
      <c r="D20" s="120"/>
      <c r="E20" s="121"/>
      <c r="F20" s="121"/>
      <c r="G20" s="120"/>
      <c r="H20" s="120"/>
      <c r="I20" s="120"/>
      <c r="J20" s="120"/>
      <c r="K20" s="120"/>
      <c r="L20" s="120"/>
      <c r="M20" s="121"/>
      <c r="N20" s="121"/>
      <c r="O20" s="120"/>
      <c r="P20" s="120"/>
      <c r="Q20" s="120"/>
      <c r="R20" s="120"/>
      <c r="S20" s="120"/>
      <c r="T20" s="120"/>
      <c r="U20" s="120"/>
      <c r="V20" s="122"/>
      <c r="W20" s="122"/>
    </row>
    <row r="21" spans="1:23" s="3" customFormat="1" ht="18" customHeight="1">
      <c r="A21" s="123"/>
      <c r="B21" s="124" t="s">
        <v>107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6"/>
      <c r="U21" s="123"/>
      <c r="V21" s="111"/>
      <c r="W21" s="111"/>
    </row>
    <row r="22" spans="1:23" s="3" customFormat="1" ht="3.75" customHeight="1">
      <c r="A22" s="123"/>
      <c r="B22" s="127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8"/>
      <c r="U22" s="123"/>
      <c r="V22" s="111"/>
      <c r="W22" s="111"/>
    </row>
    <row r="23" spans="1:23" s="3" customFormat="1" ht="11.25" customHeight="1">
      <c r="A23" s="123"/>
      <c r="B23" s="129" t="s">
        <v>104</v>
      </c>
      <c r="C23" s="130"/>
      <c r="D23" s="131"/>
      <c r="E23" s="130"/>
      <c r="F23" s="130"/>
      <c r="G23" s="132"/>
      <c r="H23" s="130" t="s">
        <v>105</v>
      </c>
      <c r="I23" s="130"/>
      <c r="J23" s="130"/>
      <c r="K23" s="130"/>
      <c r="L23" s="130"/>
      <c r="M23" s="130"/>
      <c r="N23" s="130"/>
      <c r="O23" s="132"/>
      <c r="P23" s="130" t="s">
        <v>108</v>
      </c>
      <c r="Q23" s="130"/>
      <c r="R23" s="130"/>
      <c r="S23" s="133"/>
      <c r="T23" s="134"/>
      <c r="U23" s="123"/>
      <c r="V23" s="111"/>
      <c r="W23" s="111"/>
    </row>
    <row r="24" spans="1:23" s="3" customFormat="1" ht="4.5" customHeight="1" thickBot="1">
      <c r="A24" s="123"/>
      <c r="B24" s="135"/>
      <c r="C24" s="120"/>
      <c r="D24" s="120"/>
      <c r="E24" s="121"/>
      <c r="F24" s="121"/>
      <c r="G24" s="120"/>
      <c r="H24" s="120"/>
      <c r="I24" s="120"/>
      <c r="J24" s="120"/>
      <c r="K24" s="120"/>
      <c r="L24" s="120"/>
      <c r="M24" s="121"/>
      <c r="N24" s="121"/>
      <c r="O24" s="120"/>
      <c r="P24" s="120"/>
      <c r="Q24" s="120"/>
      <c r="R24" s="120"/>
      <c r="S24" s="120"/>
      <c r="T24" s="136"/>
      <c r="U24" s="123"/>
      <c r="V24" s="111"/>
      <c r="W24" s="111"/>
    </row>
    <row r="25" spans="1:23" s="3" customFormat="1" ht="13.5" thickBot="1">
      <c r="A25" s="123"/>
      <c r="B25" s="137"/>
      <c r="C25" s="138" t="s">
        <v>84</v>
      </c>
      <c r="D25" s="138" t="s">
        <v>57</v>
      </c>
      <c r="E25" s="139" t="s">
        <v>109</v>
      </c>
      <c r="F25" s="140"/>
      <c r="G25" s="141"/>
      <c r="H25" s="137"/>
      <c r="I25" s="142" t="s">
        <v>84</v>
      </c>
      <c r="J25" s="142"/>
      <c r="K25" s="142"/>
      <c r="L25" s="138" t="s">
        <v>57</v>
      </c>
      <c r="M25" s="139" t="s">
        <v>109</v>
      </c>
      <c r="N25" s="140"/>
      <c r="O25" s="141"/>
      <c r="P25" s="137"/>
      <c r="Q25" s="143" t="s">
        <v>57</v>
      </c>
      <c r="R25" s="143"/>
      <c r="S25" s="144" t="s">
        <v>109</v>
      </c>
      <c r="T25" s="145"/>
      <c r="U25" s="146"/>
      <c r="V25" s="111"/>
      <c r="W25" s="111"/>
    </row>
    <row r="26" spans="1:23" s="3" customFormat="1" ht="12" customHeight="1">
      <c r="A26" s="123"/>
      <c r="B26" s="147">
        <v>1</v>
      </c>
      <c r="C26" s="148" t="s">
        <v>75</v>
      </c>
      <c r="D26" s="149" t="s">
        <v>12</v>
      </c>
      <c r="E26" s="168">
        <v>111</v>
      </c>
      <c r="F26" s="151"/>
      <c r="G26" s="141"/>
      <c r="H26" s="147">
        <v>1</v>
      </c>
      <c r="I26" s="152" t="s">
        <v>60</v>
      </c>
      <c r="J26" s="152"/>
      <c r="K26" s="152"/>
      <c r="L26" s="149" t="s">
        <v>11</v>
      </c>
      <c r="M26" s="168">
        <v>196</v>
      </c>
      <c r="N26" s="151"/>
      <c r="O26" s="141"/>
      <c r="P26" s="153">
        <v>1</v>
      </c>
      <c r="Q26" s="154" t="s">
        <v>11</v>
      </c>
      <c r="R26" s="154"/>
      <c r="S26" s="169">
        <v>514</v>
      </c>
      <c r="T26" s="170"/>
      <c r="U26" s="146"/>
      <c r="V26" s="111"/>
      <c r="W26" s="111"/>
    </row>
    <row r="27" spans="1:23" s="3" customFormat="1" ht="12" customHeight="1">
      <c r="A27" s="123"/>
      <c r="B27" s="147">
        <v>2</v>
      </c>
      <c r="C27" s="148" t="s">
        <v>75</v>
      </c>
      <c r="D27" s="149" t="s">
        <v>12</v>
      </c>
      <c r="E27" s="168">
        <v>108</v>
      </c>
      <c r="F27" s="151"/>
      <c r="G27" s="141"/>
      <c r="H27" s="147">
        <v>2</v>
      </c>
      <c r="I27" s="152" t="s">
        <v>60</v>
      </c>
      <c r="J27" s="152"/>
      <c r="K27" s="152"/>
      <c r="L27" s="149" t="s">
        <v>11</v>
      </c>
      <c r="M27" s="168">
        <v>177</v>
      </c>
      <c r="N27" s="151"/>
      <c r="O27" s="141"/>
      <c r="P27" s="153">
        <v>2</v>
      </c>
      <c r="Q27" s="154" t="s">
        <v>7</v>
      </c>
      <c r="R27" s="154"/>
      <c r="S27" s="169">
        <v>478</v>
      </c>
      <c r="T27" s="170"/>
      <c r="U27" s="146"/>
      <c r="V27" s="111"/>
      <c r="W27" s="111"/>
    </row>
    <row r="28" spans="1:23" s="3" customFormat="1" ht="12" customHeight="1">
      <c r="A28" s="123"/>
      <c r="B28" s="147">
        <v>3</v>
      </c>
      <c r="C28" s="148" t="s">
        <v>75</v>
      </c>
      <c r="D28" s="149" t="s">
        <v>12</v>
      </c>
      <c r="E28" s="168">
        <v>105</v>
      </c>
      <c r="F28" s="151"/>
      <c r="G28" s="141"/>
      <c r="H28" s="147">
        <v>3</v>
      </c>
      <c r="I28" s="152" t="s">
        <v>61</v>
      </c>
      <c r="J28" s="152"/>
      <c r="K28" s="152"/>
      <c r="L28" s="149" t="s">
        <v>7</v>
      </c>
      <c r="M28" s="168">
        <v>176</v>
      </c>
      <c r="N28" s="151"/>
      <c r="O28" s="141"/>
      <c r="P28" s="153">
        <v>3</v>
      </c>
      <c r="Q28" s="154" t="s">
        <v>7</v>
      </c>
      <c r="R28" s="154"/>
      <c r="S28" s="169">
        <v>472</v>
      </c>
      <c r="T28" s="170"/>
      <c r="U28" s="146"/>
      <c r="V28" s="111"/>
      <c r="W28" s="111"/>
    </row>
    <row r="29" spans="1:23" s="3" customFormat="1" ht="12" customHeight="1">
      <c r="A29" s="123"/>
      <c r="B29" s="147">
        <v>4</v>
      </c>
      <c r="C29" s="148" t="s">
        <v>75</v>
      </c>
      <c r="D29" s="149" t="s">
        <v>12</v>
      </c>
      <c r="E29" s="168">
        <v>98</v>
      </c>
      <c r="F29" s="151"/>
      <c r="G29" s="141"/>
      <c r="H29" s="147">
        <v>4</v>
      </c>
      <c r="I29" s="152" t="s">
        <v>81</v>
      </c>
      <c r="J29" s="152"/>
      <c r="K29" s="152"/>
      <c r="L29" s="149" t="s">
        <v>12</v>
      </c>
      <c r="M29" s="168">
        <v>173</v>
      </c>
      <c r="N29" s="151"/>
      <c r="O29" s="141"/>
      <c r="P29" s="153">
        <v>4</v>
      </c>
      <c r="Q29" s="154" t="s">
        <v>11</v>
      </c>
      <c r="R29" s="154"/>
      <c r="S29" s="169">
        <v>469</v>
      </c>
      <c r="T29" s="170"/>
      <c r="U29" s="146"/>
      <c r="V29" s="111"/>
      <c r="W29" s="111"/>
    </row>
    <row r="30" spans="1:23" s="3" customFormat="1" ht="12" customHeight="1">
      <c r="A30" s="123"/>
      <c r="B30" s="147">
        <v>5</v>
      </c>
      <c r="C30" s="148" t="s">
        <v>75</v>
      </c>
      <c r="D30" s="149" t="s">
        <v>12</v>
      </c>
      <c r="E30" s="168">
        <v>96</v>
      </c>
      <c r="F30" s="151"/>
      <c r="G30" s="141"/>
      <c r="H30" s="147">
        <v>5</v>
      </c>
      <c r="I30" s="152" t="s">
        <v>71</v>
      </c>
      <c r="J30" s="152"/>
      <c r="K30" s="152"/>
      <c r="L30" s="149" t="s">
        <v>6</v>
      </c>
      <c r="M30" s="168">
        <v>159</v>
      </c>
      <c r="N30" s="151"/>
      <c r="O30" s="141"/>
      <c r="P30" s="153">
        <v>5</v>
      </c>
      <c r="Q30" s="154" t="s">
        <v>7</v>
      </c>
      <c r="R30" s="154"/>
      <c r="S30" s="169">
        <v>468</v>
      </c>
      <c r="T30" s="170"/>
      <c r="U30" s="146"/>
      <c r="V30" s="111"/>
      <c r="W30" s="111"/>
    </row>
    <row r="31" spans="1:23" s="3" customFormat="1" ht="12" customHeight="1">
      <c r="A31" s="123"/>
      <c r="B31" s="147">
        <v>6</v>
      </c>
      <c r="C31" s="148" t="s">
        <v>75</v>
      </c>
      <c r="D31" s="149" t="s">
        <v>12</v>
      </c>
      <c r="E31" s="168">
        <v>94</v>
      </c>
      <c r="F31" s="151"/>
      <c r="G31" s="141"/>
      <c r="H31" s="147">
        <v>6</v>
      </c>
      <c r="I31" s="152" t="s">
        <v>65</v>
      </c>
      <c r="J31" s="152"/>
      <c r="K31" s="152"/>
      <c r="L31" s="149" t="s">
        <v>11</v>
      </c>
      <c r="M31" s="168">
        <v>157</v>
      </c>
      <c r="N31" s="151"/>
      <c r="O31" s="141"/>
      <c r="P31" s="153">
        <v>6</v>
      </c>
      <c r="Q31" s="154" t="s">
        <v>11</v>
      </c>
      <c r="R31" s="154"/>
      <c r="S31" s="169">
        <v>452</v>
      </c>
      <c r="T31" s="170"/>
      <c r="U31" s="146"/>
      <c r="V31" s="111"/>
      <c r="W31" s="111"/>
    </row>
    <row r="32" spans="1:23" s="3" customFormat="1" ht="12" customHeight="1">
      <c r="A32" s="123"/>
      <c r="B32" s="147"/>
      <c r="C32" s="148"/>
      <c r="D32" s="149"/>
      <c r="E32" s="168"/>
      <c r="F32" s="151"/>
      <c r="G32" s="141"/>
      <c r="H32" s="147">
        <v>7</v>
      </c>
      <c r="I32" s="152" t="s">
        <v>78</v>
      </c>
      <c r="J32" s="152"/>
      <c r="K32" s="152"/>
      <c r="L32" s="149" t="s">
        <v>7</v>
      </c>
      <c r="M32" s="168">
        <v>153</v>
      </c>
      <c r="N32" s="151"/>
      <c r="O32" s="141"/>
      <c r="P32" s="153">
        <v>7</v>
      </c>
      <c r="Q32" s="154" t="s">
        <v>11</v>
      </c>
      <c r="R32" s="154"/>
      <c r="S32" s="169">
        <v>450</v>
      </c>
      <c r="T32" s="170"/>
      <c r="U32" s="146"/>
      <c r="V32" s="111"/>
      <c r="W32" s="111"/>
    </row>
    <row r="33" spans="1:23" s="3" customFormat="1" ht="12" customHeight="1">
      <c r="A33" s="123"/>
      <c r="B33" s="147"/>
      <c r="C33" s="148"/>
      <c r="D33" s="149"/>
      <c r="E33" s="168"/>
      <c r="F33" s="151"/>
      <c r="G33" s="141"/>
      <c r="H33" s="147">
        <v>8</v>
      </c>
      <c r="I33" s="152" t="s">
        <v>61</v>
      </c>
      <c r="J33" s="152"/>
      <c r="K33" s="152"/>
      <c r="L33" s="149" t="s">
        <v>7</v>
      </c>
      <c r="M33" s="168">
        <v>152</v>
      </c>
      <c r="N33" s="151"/>
      <c r="O33" s="141"/>
      <c r="P33" s="153"/>
      <c r="Q33" s="154" t="s">
        <v>6</v>
      </c>
      <c r="R33" s="154"/>
      <c r="S33" s="169">
        <v>450</v>
      </c>
      <c r="T33" s="170"/>
      <c r="U33" s="146"/>
      <c r="V33" s="111"/>
      <c r="W33" s="111"/>
    </row>
    <row r="34" spans="1:23" s="3" customFormat="1" ht="12" customHeight="1">
      <c r="A34" s="123"/>
      <c r="B34" s="147"/>
      <c r="C34" s="148"/>
      <c r="D34" s="149"/>
      <c r="E34" s="168"/>
      <c r="F34" s="151"/>
      <c r="G34" s="141"/>
      <c r="H34" s="147">
        <v>9</v>
      </c>
      <c r="I34" s="152" t="s">
        <v>65</v>
      </c>
      <c r="J34" s="152"/>
      <c r="K34" s="152"/>
      <c r="L34" s="149" t="s">
        <v>11</v>
      </c>
      <c r="M34" s="168">
        <v>151</v>
      </c>
      <c r="N34" s="151"/>
      <c r="O34" s="141"/>
      <c r="P34" s="153">
        <v>9</v>
      </c>
      <c r="Q34" s="154" t="s">
        <v>6</v>
      </c>
      <c r="R34" s="154"/>
      <c r="S34" s="169">
        <v>441</v>
      </c>
      <c r="T34" s="170"/>
      <c r="U34" s="146"/>
      <c r="V34" s="111"/>
      <c r="W34" s="111"/>
    </row>
    <row r="35" spans="1:23" s="3" customFormat="1" ht="12" customHeight="1" thickBot="1">
      <c r="A35" s="123"/>
      <c r="B35" s="157"/>
      <c r="C35" s="158"/>
      <c r="D35" s="159"/>
      <c r="E35" s="171"/>
      <c r="F35" s="161"/>
      <c r="G35" s="162"/>
      <c r="H35" s="157"/>
      <c r="I35" s="163" t="s">
        <v>70</v>
      </c>
      <c r="J35" s="163"/>
      <c r="K35" s="163"/>
      <c r="L35" s="159" t="s">
        <v>11</v>
      </c>
      <c r="M35" s="171">
        <v>151</v>
      </c>
      <c r="N35" s="161"/>
      <c r="O35" s="162"/>
      <c r="P35" s="164">
        <v>10</v>
      </c>
      <c r="Q35" s="165" t="s">
        <v>7</v>
      </c>
      <c r="R35" s="165"/>
      <c r="S35" s="172">
        <v>435</v>
      </c>
      <c r="T35" s="173"/>
      <c r="U35" s="146"/>
      <c r="V35" s="111"/>
      <c r="W35" s="111"/>
    </row>
    <row r="36" spans="1:23" s="28" customFormat="1" ht="9" customHeight="1" thickBo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1"/>
      <c r="N36" s="121"/>
      <c r="O36" s="120"/>
      <c r="P36" s="120"/>
      <c r="Q36" s="120"/>
      <c r="R36" s="120"/>
      <c r="S36" s="120"/>
      <c r="T36" s="120"/>
      <c r="U36" s="120"/>
      <c r="V36" s="122"/>
      <c r="W36" s="122"/>
    </row>
    <row r="37" spans="1:23" s="3" customFormat="1" ht="18" customHeight="1">
      <c r="A37" s="123"/>
      <c r="B37" s="124" t="s">
        <v>110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/>
      <c r="U37" s="123"/>
      <c r="V37" s="111"/>
      <c r="W37" s="111"/>
    </row>
    <row r="38" spans="1:23" s="3" customFormat="1" ht="3" customHeight="1">
      <c r="A38" s="123"/>
      <c r="B38" s="127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8"/>
      <c r="U38" s="123"/>
      <c r="V38" s="111"/>
      <c r="W38" s="111"/>
    </row>
    <row r="39" spans="1:23" s="3" customFormat="1" ht="12.75">
      <c r="A39" s="123"/>
      <c r="B39" s="129" t="s">
        <v>104</v>
      </c>
      <c r="C39" s="130"/>
      <c r="D39" s="130"/>
      <c r="E39" s="130"/>
      <c r="F39" s="130"/>
      <c r="G39" s="132"/>
      <c r="H39" s="130" t="s">
        <v>105</v>
      </c>
      <c r="I39" s="130"/>
      <c r="J39" s="130"/>
      <c r="K39" s="130"/>
      <c r="L39" s="130"/>
      <c r="M39" s="130"/>
      <c r="N39" s="130"/>
      <c r="O39" s="132"/>
      <c r="P39" s="130" t="s">
        <v>108</v>
      </c>
      <c r="Q39" s="130"/>
      <c r="R39" s="130"/>
      <c r="S39" s="130"/>
      <c r="T39" s="176"/>
      <c r="U39" s="123"/>
      <c r="V39" s="111"/>
      <c r="W39" s="111"/>
    </row>
    <row r="40" spans="1:23" s="3" customFormat="1" ht="4.5" customHeight="1" thickBot="1">
      <c r="A40" s="123"/>
      <c r="B40" s="135"/>
      <c r="C40" s="120"/>
      <c r="D40" s="120"/>
      <c r="E40" s="121"/>
      <c r="F40" s="121"/>
      <c r="G40" s="120"/>
      <c r="H40" s="120"/>
      <c r="I40" s="120"/>
      <c r="J40" s="120"/>
      <c r="K40" s="120"/>
      <c r="L40" s="120"/>
      <c r="M40" s="121"/>
      <c r="N40" s="121"/>
      <c r="O40" s="120"/>
      <c r="P40" s="120"/>
      <c r="Q40" s="120"/>
      <c r="R40" s="120"/>
      <c r="S40" s="120"/>
      <c r="T40" s="136"/>
      <c r="U40" s="123"/>
      <c r="V40" s="111"/>
      <c r="W40" s="111"/>
    </row>
    <row r="41" spans="1:23" s="3" customFormat="1" ht="13.5" thickBot="1">
      <c r="A41" s="123"/>
      <c r="B41" s="137"/>
      <c r="C41" s="138" t="s">
        <v>84</v>
      </c>
      <c r="D41" s="138" t="s">
        <v>57</v>
      </c>
      <c r="E41" s="139" t="s">
        <v>111</v>
      </c>
      <c r="F41" s="140"/>
      <c r="G41" s="141"/>
      <c r="H41" s="137"/>
      <c r="I41" s="142" t="s">
        <v>84</v>
      </c>
      <c r="J41" s="142"/>
      <c r="K41" s="142"/>
      <c r="L41" s="138" t="s">
        <v>57</v>
      </c>
      <c r="M41" s="139" t="s">
        <v>111</v>
      </c>
      <c r="N41" s="140"/>
      <c r="O41" s="141"/>
      <c r="P41" s="137"/>
      <c r="Q41" s="143" t="s">
        <v>57</v>
      </c>
      <c r="R41" s="143"/>
      <c r="S41" s="144" t="s">
        <v>111</v>
      </c>
      <c r="T41" s="145"/>
      <c r="U41" s="146"/>
      <c r="V41" s="111"/>
      <c r="W41" s="111"/>
    </row>
    <row r="42" spans="1:23" s="3" customFormat="1" ht="12" customHeight="1">
      <c r="A42" s="123"/>
      <c r="B42" s="147">
        <v>1</v>
      </c>
      <c r="C42" s="148" t="s">
        <v>75</v>
      </c>
      <c r="D42" s="149" t="s">
        <v>12</v>
      </c>
      <c r="E42" s="177">
        <v>102</v>
      </c>
      <c r="F42" s="151"/>
      <c r="G42" s="141"/>
      <c r="H42" s="147">
        <v>1</v>
      </c>
      <c r="I42" s="152" t="s">
        <v>60</v>
      </c>
      <c r="J42" s="152"/>
      <c r="K42" s="152"/>
      <c r="L42" s="149" t="s">
        <v>11</v>
      </c>
      <c r="M42" s="177">
        <v>161.8</v>
      </c>
      <c r="N42" s="151"/>
      <c r="O42" s="141"/>
      <c r="P42" s="153">
        <v>1</v>
      </c>
      <c r="Q42" s="154" t="s">
        <v>7</v>
      </c>
      <c r="R42" s="154"/>
      <c r="S42" s="178">
        <v>419.6666666666667</v>
      </c>
      <c r="T42" s="179"/>
      <c r="U42" s="146"/>
      <c r="V42" s="111"/>
      <c r="W42" s="111"/>
    </row>
    <row r="43" spans="1:23" s="3" customFormat="1" ht="12" customHeight="1">
      <c r="A43" s="123"/>
      <c r="B43" s="147"/>
      <c r="C43" s="148"/>
      <c r="D43" s="149"/>
      <c r="E43" s="177"/>
      <c r="F43" s="151"/>
      <c r="G43" s="141"/>
      <c r="H43" s="147">
        <v>2</v>
      </c>
      <c r="I43" s="152" t="s">
        <v>61</v>
      </c>
      <c r="J43" s="152"/>
      <c r="K43" s="152"/>
      <c r="L43" s="149" t="s">
        <v>7</v>
      </c>
      <c r="M43" s="177">
        <v>144.6</v>
      </c>
      <c r="N43" s="151"/>
      <c r="O43" s="141"/>
      <c r="P43" s="153">
        <v>2</v>
      </c>
      <c r="Q43" s="154" t="s">
        <v>11</v>
      </c>
      <c r="R43" s="154"/>
      <c r="S43" s="178">
        <v>418.3333333333333</v>
      </c>
      <c r="T43" s="179"/>
      <c r="U43" s="146"/>
      <c r="V43" s="111"/>
      <c r="W43" s="111"/>
    </row>
    <row r="44" spans="1:23" s="3" customFormat="1" ht="12" customHeight="1">
      <c r="A44" s="123"/>
      <c r="B44" s="147"/>
      <c r="C44" s="148"/>
      <c r="D44" s="149"/>
      <c r="E44" s="177"/>
      <c r="F44" s="151"/>
      <c r="G44" s="141"/>
      <c r="H44" s="147">
        <v>3</v>
      </c>
      <c r="I44" s="152" t="s">
        <v>78</v>
      </c>
      <c r="J44" s="152"/>
      <c r="K44" s="152"/>
      <c r="L44" s="149" t="s">
        <v>7</v>
      </c>
      <c r="M44" s="177">
        <v>140.66666666666666</v>
      </c>
      <c r="N44" s="151"/>
      <c r="O44" s="141"/>
      <c r="P44" s="153">
        <v>3</v>
      </c>
      <c r="Q44" s="154" t="s">
        <v>6</v>
      </c>
      <c r="R44" s="154"/>
      <c r="S44" s="178">
        <v>379.1666666666667</v>
      </c>
      <c r="T44" s="179"/>
      <c r="U44" s="146"/>
      <c r="V44" s="111"/>
      <c r="W44" s="111"/>
    </row>
    <row r="45" spans="1:23" s="3" customFormat="1" ht="12" customHeight="1">
      <c r="A45" s="123"/>
      <c r="B45" s="147"/>
      <c r="C45" s="148"/>
      <c r="D45" s="149"/>
      <c r="E45" s="177"/>
      <c r="F45" s="151"/>
      <c r="G45" s="141"/>
      <c r="H45" s="147">
        <v>4</v>
      </c>
      <c r="I45" s="152" t="s">
        <v>62</v>
      </c>
      <c r="J45" s="152"/>
      <c r="K45" s="152"/>
      <c r="L45" s="149" t="s">
        <v>7</v>
      </c>
      <c r="M45" s="177">
        <v>137.4</v>
      </c>
      <c r="N45" s="151"/>
      <c r="O45" s="141"/>
      <c r="P45" s="153">
        <v>4</v>
      </c>
      <c r="Q45" s="154" t="s">
        <v>12</v>
      </c>
      <c r="R45" s="154"/>
      <c r="S45" s="178">
        <v>377.1666666666667</v>
      </c>
      <c r="T45" s="179"/>
      <c r="U45" s="146"/>
      <c r="V45" s="111"/>
      <c r="W45" s="111"/>
    </row>
    <row r="46" spans="1:23" s="3" customFormat="1" ht="12" customHeight="1">
      <c r="A46" s="123"/>
      <c r="B46" s="147"/>
      <c r="C46" s="148"/>
      <c r="D46" s="149"/>
      <c r="E46" s="177"/>
      <c r="F46" s="151"/>
      <c r="G46" s="141"/>
      <c r="H46" s="147">
        <v>5</v>
      </c>
      <c r="I46" s="152" t="s">
        <v>65</v>
      </c>
      <c r="J46" s="152"/>
      <c r="K46" s="152"/>
      <c r="L46" s="149" t="s">
        <v>11</v>
      </c>
      <c r="M46" s="177">
        <v>137.2</v>
      </c>
      <c r="N46" s="151"/>
      <c r="O46" s="141"/>
      <c r="P46" s="153"/>
      <c r="Q46" s="154"/>
      <c r="R46" s="154"/>
      <c r="S46" s="178"/>
      <c r="T46" s="179"/>
      <c r="U46" s="146"/>
      <c r="V46" s="111"/>
      <c r="W46" s="111"/>
    </row>
    <row r="47" spans="1:23" s="3" customFormat="1" ht="12" customHeight="1">
      <c r="A47" s="123"/>
      <c r="B47" s="147"/>
      <c r="C47" s="148"/>
      <c r="D47" s="149"/>
      <c r="E47" s="177"/>
      <c r="F47" s="151"/>
      <c r="G47" s="141"/>
      <c r="H47" s="147"/>
      <c r="I47" s="152" t="s">
        <v>67</v>
      </c>
      <c r="J47" s="152"/>
      <c r="K47" s="152"/>
      <c r="L47" s="149" t="s">
        <v>7</v>
      </c>
      <c r="M47" s="177">
        <v>137.2</v>
      </c>
      <c r="N47" s="151"/>
      <c r="O47" s="141"/>
      <c r="P47" s="153"/>
      <c r="Q47" s="154"/>
      <c r="R47" s="154"/>
      <c r="S47" s="178"/>
      <c r="T47" s="179"/>
      <c r="U47" s="146"/>
      <c r="V47" s="111"/>
      <c r="W47" s="111"/>
    </row>
    <row r="48" spans="1:23" s="3" customFormat="1" ht="12" customHeight="1">
      <c r="A48" s="123"/>
      <c r="B48" s="147"/>
      <c r="C48" s="148"/>
      <c r="D48" s="149"/>
      <c r="E48" s="177"/>
      <c r="F48" s="151"/>
      <c r="G48" s="141"/>
      <c r="H48" s="147">
        <v>7</v>
      </c>
      <c r="I48" s="152" t="s">
        <v>71</v>
      </c>
      <c r="J48" s="152"/>
      <c r="K48" s="152"/>
      <c r="L48" s="149" t="s">
        <v>6</v>
      </c>
      <c r="M48" s="177">
        <v>134.4</v>
      </c>
      <c r="N48" s="151"/>
      <c r="O48" s="141"/>
      <c r="P48" s="153"/>
      <c r="Q48" s="154"/>
      <c r="R48" s="154"/>
      <c r="S48" s="178"/>
      <c r="T48" s="179"/>
      <c r="U48" s="146"/>
      <c r="V48" s="111"/>
      <c r="W48" s="111"/>
    </row>
    <row r="49" spans="1:23" s="3" customFormat="1" ht="12" customHeight="1">
      <c r="A49" s="123"/>
      <c r="B49" s="147"/>
      <c r="C49" s="148"/>
      <c r="D49" s="149"/>
      <c r="E49" s="177"/>
      <c r="F49" s="151"/>
      <c r="G49" s="141"/>
      <c r="H49" s="147">
        <v>8</v>
      </c>
      <c r="I49" s="152" t="s">
        <v>72</v>
      </c>
      <c r="J49" s="152"/>
      <c r="K49" s="152"/>
      <c r="L49" s="149" t="s">
        <v>6</v>
      </c>
      <c r="M49" s="177">
        <v>133.5</v>
      </c>
      <c r="N49" s="151"/>
      <c r="O49" s="141"/>
      <c r="P49" s="153"/>
      <c r="Q49" s="154"/>
      <c r="R49" s="154"/>
      <c r="S49" s="178"/>
      <c r="T49" s="179"/>
      <c r="U49" s="146"/>
      <c r="V49" s="111"/>
      <c r="W49" s="111"/>
    </row>
    <row r="50" spans="1:23" s="3" customFormat="1" ht="12" customHeight="1">
      <c r="A50" s="123"/>
      <c r="B50" s="147"/>
      <c r="C50" s="148"/>
      <c r="D50" s="149"/>
      <c r="E50" s="177"/>
      <c r="F50" s="151"/>
      <c r="G50" s="141"/>
      <c r="H50" s="147">
        <v>9</v>
      </c>
      <c r="I50" s="152" t="s">
        <v>70</v>
      </c>
      <c r="J50" s="152"/>
      <c r="K50" s="152"/>
      <c r="L50" s="149" t="s">
        <v>11</v>
      </c>
      <c r="M50" s="177">
        <v>128.8</v>
      </c>
      <c r="N50" s="151"/>
      <c r="O50" s="141"/>
      <c r="P50" s="153"/>
      <c r="Q50" s="154"/>
      <c r="R50" s="154"/>
      <c r="S50" s="178"/>
      <c r="T50" s="179"/>
      <c r="U50" s="146"/>
      <c r="V50" s="111"/>
      <c r="W50" s="111"/>
    </row>
    <row r="51" spans="1:23" s="3" customFormat="1" ht="12" customHeight="1" thickBot="1">
      <c r="A51" s="123"/>
      <c r="B51" s="157"/>
      <c r="C51" s="158"/>
      <c r="D51" s="159"/>
      <c r="E51" s="180"/>
      <c r="F51" s="161"/>
      <c r="G51" s="162"/>
      <c r="H51" s="157">
        <v>10</v>
      </c>
      <c r="I51" s="163" t="s">
        <v>81</v>
      </c>
      <c r="J51" s="163"/>
      <c r="K51" s="163"/>
      <c r="L51" s="159" t="s">
        <v>12</v>
      </c>
      <c r="M51" s="180">
        <v>125.16666666666667</v>
      </c>
      <c r="N51" s="161"/>
      <c r="O51" s="162"/>
      <c r="P51" s="164"/>
      <c r="Q51" s="165"/>
      <c r="R51" s="165"/>
      <c r="S51" s="181"/>
      <c r="T51" s="182"/>
      <c r="U51" s="146"/>
      <c r="V51" s="111"/>
      <c r="W51" s="111"/>
    </row>
    <row r="52" spans="1:23" s="28" customFormat="1" ht="9" customHeight="1" thickBot="1">
      <c r="A52" s="120"/>
      <c r="B52" s="120"/>
      <c r="C52" s="120"/>
      <c r="D52" s="120"/>
      <c r="E52" s="121"/>
      <c r="F52" s="121"/>
      <c r="G52" s="120"/>
      <c r="H52" s="120"/>
      <c r="I52" s="120"/>
      <c r="J52" s="120"/>
      <c r="K52" s="120"/>
      <c r="L52" s="120"/>
      <c r="M52" s="121"/>
      <c r="N52" s="121"/>
      <c r="O52" s="120"/>
      <c r="P52" s="120"/>
      <c r="Q52" s="120"/>
      <c r="R52" s="120"/>
      <c r="S52" s="120"/>
      <c r="T52" s="120"/>
      <c r="U52" s="120"/>
      <c r="V52" s="122"/>
      <c r="W52" s="122"/>
    </row>
    <row r="53" spans="1:23" s="3" customFormat="1" ht="18" customHeight="1">
      <c r="A53" s="123"/>
      <c r="B53" s="124" t="s">
        <v>112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5"/>
      <c r="U53" s="123"/>
      <c r="V53" s="111"/>
      <c r="W53" s="111"/>
    </row>
    <row r="54" spans="1:23" s="3" customFormat="1" ht="3.75" customHeight="1">
      <c r="A54" s="123"/>
      <c r="B54" s="127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8"/>
      <c r="U54" s="123"/>
      <c r="V54" s="111"/>
      <c r="W54" s="111"/>
    </row>
    <row r="55" spans="1:23" s="3" customFormat="1" ht="12.75">
      <c r="A55" s="123"/>
      <c r="B55" s="129" t="s">
        <v>104</v>
      </c>
      <c r="C55" s="130"/>
      <c r="D55" s="130"/>
      <c r="E55" s="130"/>
      <c r="F55" s="130"/>
      <c r="G55" s="132"/>
      <c r="H55" s="130" t="s">
        <v>105</v>
      </c>
      <c r="I55" s="130"/>
      <c r="J55" s="130"/>
      <c r="K55" s="130"/>
      <c r="L55" s="130"/>
      <c r="M55" s="130"/>
      <c r="N55" s="130"/>
      <c r="O55" s="132"/>
      <c r="P55" s="130" t="s">
        <v>108</v>
      </c>
      <c r="Q55" s="130"/>
      <c r="R55" s="130"/>
      <c r="S55" s="130"/>
      <c r="T55" s="176"/>
      <c r="U55" s="123"/>
      <c r="V55" s="111"/>
      <c r="W55" s="111"/>
    </row>
    <row r="56" spans="1:23" s="3" customFormat="1" ht="4.5" customHeight="1" thickBot="1">
      <c r="A56" s="123"/>
      <c r="B56" s="135"/>
      <c r="C56" s="120"/>
      <c r="D56" s="120"/>
      <c r="E56" s="121"/>
      <c r="F56" s="121"/>
      <c r="G56" s="120"/>
      <c r="H56" s="120"/>
      <c r="I56" s="120"/>
      <c r="J56" s="120"/>
      <c r="K56" s="120"/>
      <c r="L56" s="120"/>
      <c r="M56" s="121"/>
      <c r="N56" s="121"/>
      <c r="O56" s="120"/>
      <c r="P56" s="120"/>
      <c r="Q56" s="120"/>
      <c r="R56" s="120"/>
      <c r="S56" s="120"/>
      <c r="T56" s="136"/>
      <c r="U56" s="123"/>
      <c r="V56" s="111"/>
      <c r="W56" s="111"/>
    </row>
    <row r="57" spans="1:23" s="3" customFormat="1" ht="13.5" thickBot="1">
      <c r="A57" s="123"/>
      <c r="B57" s="137"/>
      <c r="C57" s="138" t="s">
        <v>84</v>
      </c>
      <c r="D57" s="138" t="s">
        <v>57</v>
      </c>
      <c r="E57" s="139" t="s">
        <v>109</v>
      </c>
      <c r="F57" s="140"/>
      <c r="G57" s="141"/>
      <c r="H57" s="137"/>
      <c r="I57" s="142" t="s">
        <v>84</v>
      </c>
      <c r="J57" s="142"/>
      <c r="K57" s="142"/>
      <c r="L57" s="138" t="s">
        <v>57</v>
      </c>
      <c r="M57" s="139" t="s">
        <v>109</v>
      </c>
      <c r="N57" s="140"/>
      <c r="O57" s="141"/>
      <c r="P57" s="137"/>
      <c r="Q57" s="143" t="s">
        <v>57</v>
      </c>
      <c r="R57" s="143"/>
      <c r="S57" s="144" t="s">
        <v>109</v>
      </c>
      <c r="T57" s="145"/>
      <c r="U57" s="146"/>
      <c r="V57" s="111"/>
      <c r="W57" s="111"/>
    </row>
    <row r="58" spans="1:23" s="3" customFormat="1" ht="12" customHeight="1">
      <c r="A58" s="123"/>
      <c r="B58" s="147">
        <v>1</v>
      </c>
      <c r="C58" s="148" t="s">
        <v>75</v>
      </c>
      <c r="D58" s="149" t="s">
        <v>12</v>
      </c>
      <c r="E58" s="168">
        <v>94</v>
      </c>
      <c r="F58" s="151"/>
      <c r="G58" s="141"/>
      <c r="H58" s="147">
        <v>1</v>
      </c>
      <c r="I58" s="152" t="s">
        <v>68</v>
      </c>
      <c r="J58" s="152"/>
      <c r="K58" s="152"/>
      <c r="L58" s="149" t="s">
        <v>6</v>
      </c>
      <c r="M58" s="168">
        <v>96</v>
      </c>
      <c r="N58" s="151"/>
      <c r="O58" s="141"/>
      <c r="P58" s="153">
        <v>1</v>
      </c>
      <c r="Q58" s="154" t="s">
        <v>6</v>
      </c>
      <c r="R58" s="154"/>
      <c r="S58" s="169">
        <v>365</v>
      </c>
      <c r="T58" s="170"/>
      <c r="U58" s="146"/>
      <c r="V58" s="111"/>
      <c r="W58" s="111"/>
    </row>
    <row r="59" spans="1:23" s="3" customFormat="1" ht="12" customHeight="1">
      <c r="A59" s="123"/>
      <c r="B59" s="147">
        <v>2</v>
      </c>
      <c r="C59" s="148" t="s">
        <v>75</v>
      </c>
      <c r="D59" s="149" t="s">
        <v>12</v>
      </c>
      <c r="E59" s="168">
        <v>96</v>
      </c>
      <c r="F59" s="151"/>
      <c r="G59" s="141"/>
      <c r="H59" s="147"/>
      <c r="I59" s="152" t="s">
        <v>81</v>
      </c>
      <c r="J59" s="152"/>
      <c r="K59" s="152"/>
      <c r="L59" s="149" t="s">
        <v>12</v>
      </c>
      <c r="M59" s="168">
        <v>96</v>
      </c>
      <c r="N59" s="151"/>
      <c r="O59" s="141"/>
      <c r="P59" s="153">
        <v>2</v>
      </c>
      <c r="Q59" s="154" t="s">
        <v>12</v>
      </c>
      <c r="R59" s="154"/>
      <c r="S59" s="169">
        <v>374</v>
      </c>
      <c r="T59" s="170"/>
      <c r="U59" s="146"/>
      <c r="V59" s="111"/>
      <c r="W59" s="111"/>
    </row>
    <row r="60" spans="1:23" s="3" customFormat="1" ht="12" customHeight="1">
      <c r="A60" s="123"/>
      <c r="B60" s="147">
        <v>3</v>
      </c>
      <c r="C60" s="148" t="s">
        <v>75</v>
      </c>
      <c r="D60" s="149" t="s">
        <v>12</v>
      </c>
      <c r="E60" s="168">
        <v>98</v>
      </c>
      <c r="F60" s="151"/>
      <c r="G60" s="141"/>
      <c r="H60" s="147">
        <v>3</v>
      </c>
      <c r="I60" s="152" t="s">
        <v>81</v>
      </c>
      <c r="J60" s="152"/>
      <c r="K60" s="152"/>
      <c r="L60" s="149" t="s">
        <v>12</v>
      </c>
      <c r="M60" s="168">
        <v>100</v>
      </c>
      <c r="N60" s="151"/>
      <c r="O60" s="141"/>
      <c r="P60" s="153">
        <v>3</v>
      </c>
      <c r="Q60" s="154" t="s">
        <v>11</v>
      </c>
      <c r="R60" s="154"/>
      <c r="S60" s="169">
        <v>385</v>
      </c>
      <c r="T60" s="170"/>
      <c r="U60" s="146"/>
      <c r="V60" s="111"/>
      <c r="W60" s="111"/>
    </row>
    <row r="61" spans="1:23" s="3" customFormat="1" ht="12" customHeight="1">
      <c r="A61" s="123"/>
      <c r="B61" s="147">
        <v>4</v>
      </c>
      <c r="C61" s="148" t="s">
        <v>75</v>
      </c>
      <c r="D61" s="149" t="s">
        <v>12</v>
      </c>
      <c r="E61" s="168">
        <v>105</v>
      </c>
      <c r="F61" s="151"/>
      <c r="G61" s="141"/>
      <c r="H61" s="147">
        <v>4</v>
      </c>
      <c r="I61" s="152" t="s">
        <v>68</v>
      </c>
      <c r="J61" s="152"/>
      <c r="K61" s="152"/>
      <c r="L61" s="149" t="s">
        <v>6</v>
      </c>
      <c r="M61" s="168">
        <v>102</v>
      </c>
      <c r="N61" s="151"/>
      <c r="O61" s="141"/>
      <c r="P61" s="153">
        <v>3</v>
      </c>
      <c r="Q61" s="154" t="s">
        <v>12</v>
      </c>
      <c r="R61" s="154"/>
      <c r="S61" s="169">
        <v>385</v>
      </c>
      <c r="T61" s="170"/>
      <c r="U61" s="146"/>
      <c r="V61" s="111"/>
      <c r="W61" s="111"/>
    </row>
    <row r="62" spans="1:23" s="3" customFormat="1" ht="12" customHeight="1">
      <c r="A62" s="123"/>
      <c r="B62" s="147">
        <v>5</v>
      </c>
      <c r="C62" s="148" t="s">
        <v>75</v>
      </c>
      <c r="D62" s="149" t="s">
        <v>12</v>
      </c>
      <c r="E62" s="168">
        <v>108</v>
      </c>
      <c r="F62" s="151"/>
      <c r="G62" s="141"/>
      <c r="H62" s="147"/>
      <c r="I62" s="152" t="s">
        <v>70</v>
      </c>
      <c r="J62" s="152"/>
      <c r="K62" s="152"/>
      <c r="L62" s="149" t="s">
        <v>11</v>
      </c>
      <c r="M62" s="168">
        <v>102</v>
      </c>
      <c r="N62" s="151"/>
      <c r="O62" s="141"/>
      <c r="P62" s="153">
        <v>5</v>
      </c>
      <c r="Q62" s="154" t="s">
        <v>6</v>
      </c>
      <c r="R62" s="154"/>
      <c r="S62" s="169">
        <v>386</v>
      </c>
      <c r="T62" s="170"/>
      <c r="U62" s="146"/>
      <c r="V62" s="111"/>
      <c r="W62" s="111"/>
    </row>
    <row r="63" spans="1:23" s="3" customFormat="1" ht="12" customHeight="1">
      <c r="A63" s="123"/>
      <c r="B63" s="147">
        <v>6</v>
      </c>
      <c r="C63" s="148" t="s">
        <v>75</v>
      </c>
      <c r="D63" s="149" t="s">
        <v>12</v>
      </c>
      <c r="E63" s="168">
        <v>111</v>
      </c>
      <c r="F63" s="151"/>
      <c r="G63" s="141"/>
      <c r="H63" s="147">
        <v>6</v>
      </c>
      <c r="I63" s="152" t="s">
        <v>69</v>
      </c>
      <c r="J63" s="152"/>
      <c r="K63" s="152"/>
      <c r="L63" s="149" t="s">
        <v>6</v>
      </c>
      <c r="M63" s="168">
        <v>106</v>
      </c>
      <c r="N63" s="151"/>
      <c r="O63" s="141"/>
      <c r="P63" s="153">
        <v>6</v>
      </c>
      <c r="Q63" s="154" t="s">
        <v>6</v>
      </c>
      <c r="R63" s="154"/>
      <c r="S63" s="169">
        <v>395</v>
      </c>
      <c r="T63" s="170"/>
      <c r="U63" s="146"/>
      <c r="V63" s="111"/>
      <c r="W63" s="111"/>
    </row>
    <row r="64" spans="1:23" s="3" customFormat="1" ht="12" customHeight="1">
      <c r="A64" s="123"/>
      <c r="B64" s="147"/>
      <c r="C64" s="148"/>
      <c r="D64" s="149"/>
      <c r="E64" s="168"/>
      <c r="F64" s="151"/>
      <c r="G64" s="141"/>
      <c r="H64" s="147">
        <v>7</v>
      </c>
      <c r="I64" s="152" t="s">
        <v>65</v>
      </c>
      <c r="J64" s="152"/>
      <c r="K64" s="152"/>
      <c r="L64" s="149" t="s">
        <v>11</v>
      </c>
      <c r="M64" s="168">
        <v>113</v>
      </c>
      <c r="N64" s="151"/>
      <c r="O64" s="141"/>
      <c r="P64" s="153">
        <v>7</v>
      </c>
      <c r="Q64" s="154" t="s">
        <v>7</v>
      </c>
      <c r="R64" s="154"/>
      <c r="S64" s="169">
        <v>412</v>
      </c>
      <c r="T64" s="170"/>
      <c r="U64" s="146"/>
      <c r="V64" s="111"/>
      <c r="W64" s="111"/>
    </row>
    <row r="65" spans="1:23" s="3" customFormat="1" ht="12" customHeight="1">
      <c r="A65" s="123"/>
      <c r="B65" s="147"/>
      <c r="C65" s="148"/>
      <c r="D65" s="149"/>
      <c r="E65" s="168"/>
      <c r="F65" s="151"/>
      <c r="G65" s="141"/>
      <c r="H65" s="147">
        <v>8</v>
      </c>
      <c r="I65" s="152" t="s">
        <v>69</v>
      </c>
      <c r="J65" s="152"/>
      <c r="K65" s="152"/>
      <c r="L65" s="149" t="s">
        <v>6</v>
      </c>
      <c r="M65" s="168">
        <v>114</v>
      </c>
      <c r="N65" s="151"/>
      <c r="O65" s="141"/>
      <c r="P65" s="153">
        <v>8</v>
      </c>
      <c r="Q65" s="154" t="s">
        <v>12</v>
      </c>
      <c r="R65" s="154"/>
      <c r="S65" s="169">
        <v>413</v>
      </c>
      <c r="T65" s="170"/>
      <c r="U65" s="146"/>
      <c r="V65" s="111"/>
      <c r="W65" s="111"/>
    </row>
    <row r="66" spans="1:23" s="3" customFormat="1" ht="12" customHeight="1">
      <c r="A66" s="123"/>
      <c r="B66" s="147"/>
      <c r="C66" s="148"/>
      <c r="D66" s="149"/>
      <c r="E66" s="168"/>
      <c r="F66" s="151"/>
      <c r="G66" s="141"/>
      <c r="H66" s="147">
        <v>9</v>
      </c>
      <c r="I66" s="152" t="s">
        <v>81</v>
      </c>
      <c r="J66" s="152"/>
      <c r="K66" s="152"/>
      <c r="L66" s="149" t="s">
        <v>12</v>
      </c>
      <c r="M66" s="168">
        <v>116</v>
      </c>
      <c r="N66" s="151"/>
      <c r="O66" s="141"/>
      <c r="P66" s="153">
        <v>9</v>
      </c>
      <c r="Q66" s="154" t="s">
        <v>6</v>
      </c>
      <c r="R66" s="154"/>
      <c r="S66" s="169">
        <v>418</v>
      </c>
      <c r="T66" s="170"/>
      <c r="U66" s="146"/>
      <c r="V66" s="111"/>
      <c r="W66" s="111"/>
    </row>
    <row r="67" spans="1:23" s="3" customFormat="1" ht="12" customHeight="1" thickBot="1">
      <c r="A67" s="123"/>
      <c r="B67" s="157"/>
      <c r="C67" s="158"/>
      <c r="D67" s="159"/>
      <c r="E67" s="171"/>
      <c r="F67" s="161"/>
      <c r="G67" s="162"/>
      <c r="H67" s="157">
        <v>10</v>
      </c>
      <c r="I67" s="163" t="s">
        <v>66</v>
      </c>
      <c r="J67" s="163"/>
      <c r="K67" s="163"/>
      <c r="L67" s="159" t="s">
        <v>11</v>
      </c>
      <c r="M67" s="171">
        <v>118</v>
      </c>
      <c r="N67" s="161"/>
      <c r="O67" s="162"/>
      <c r="P67" s="164">
        <v>10</v>
      </c>
      <c r="Q67" s="165" t="s">
        <v>12</v>
      </c>
      <c r="R67" s="165"/>
      <c r="S67" s="172">
        <v>419</v>
      </c>
      <c r="T67" s="173"/>
      <c r="U67" s="146"/>
      <c r="V67" s="111"/>
      <c r="W67" s="111"/>
    </row>
    <row r="68" spans="1:23" s="3" customFormat="1" ht="12.75" hidden="1" outlineLevel="1">
      <c r="A68" s="123"/>
      <c r="B68" s="135"/>
      <c r="C68" s="120"/>
      <c r="D68" s="120"/>
      <c r="E68" s="121"/>
      <c r="F68" s="121"/>
      <c r="G68" s="120"/>
      <c r="H68" s="120"/>
      <c r="I68" s="120"/>
      <c r="J68" s="120"/>
      <c r="K68" s="120"/>
      <c r="L68" s="120"/>
      <c r="M68" s="121"/>
      <c r="N68" s="121"/>
      <c r="O68" s="120"/>
      <c r="P68" s="120"/>
      <c r="Q68" s="120"/>
      <c r="R68" s="120"/>
      <c r="S68" s="120"/>
      <c r="T68" s="136"/>
      <c r="U68" s="123"/>
      <c r="V68" s="111"/>
      <c r="W68" s="111"/>
    </row>
    <row r="69" spans="1:23" s="3" customFormat="1" ht="21" customHeight="1" hidden="1" outlineLevel="1">
      <c r="A69" s="123"/>
      <c r="B69" s="124" t="s">
        <v>113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5"/>
      <c r="U69" s="123"/>
      <c r="V69" s="111"/>
      <c r="W69" s="111"/>
    </row>
    <row r="70" spans="1:23" s="3" customFormat="1" ht="3" customHeight="1" hidden="1" outlineLevel="1">
      <c r="A70" s="123"/>
      <c r="B70" s="127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8"/>
      <c r="U70" s="123"/>
      <c r="V70" s="111"/>
      <c r="W70" s="111"/>
    </row>
    <row r="71" spans="1:23" s="3" customFormat="1" ht="12.75" hidden="1" outlineLevel="1">
      <c r="A71" s="123"/>
      <c r="B71" s="129" t="s">
        <v>104</v>
      </c>
      <c r="C71" s="130"/>
      <c r="D71" s="130"/>
      <c r="E71" s="130"/>
      <c r="F71" s="130"/>
      <c r="G71" s="132"/>
      <c r="H71" s="130" t="s">
        <v>105</v>
      </c>
      <c r="I71" s="130"/>
      <c r="J71" s="130"/>
      <c r="K71" s="130"/>
      <c r="L71" s="130"/>
      <c r="M71" s="130"/>
      <c r="N71" s="130"/>
      <c r="O71" s="132"/>
      <c r="P71" s="130" t="s">
        <v>108</v>
      </c>
      <c r="Q71" s="130"/>
      <c r="R71" s="130"/>
      <c r="S71" s="130"/>
      <c r="T71" s="176"/>
      <c r="U71" s="123"/>
      <c r="V71" s="111"/>
      <c r="W71" s="111"/>
    </row>
    <row r="72" spans="1:23" s="3" customFormat="1" ht="5.25" customHeight="1" hidden="1" outlineLevel="1" thickBot="1">
      <c r="A72" s="123"/>
      <c r="B72" s="135"/>
      <c r="C72" s="120"/>
      <c r="D72" s="120"/>
      <c r="E72" s="121"/>
      <c r="F72" s="121"/>
      <c r="G72" s="120"/>
      <c r="H72" s="120"/>
      <c r="I72" s="120"/>
      <c r="J72" s="120"/>
      <c r="K72" s="120"/>
      <c r="L72" s="120"/>
      <c r="M72" s="121"/>
      <c r="N72" s="121"/>
      <c r="O72" s="120"/>
      <c r="P72" s="120"/>
      <c r="Q72" s="120"/>
      <c r="R72" s="120"/>
      <c r="S72" s="120"/>
      <c r="T72" s="136"/>
      <c r="U72" s="123"/>
      <c r="V72" s="111"/>
      <c r="W72" s="111"/>
    </row>
    <row r="73" spans="1:23" s="3" customFormat="1" ht="13.5" hidden="1" outlineLevel="1" thickBot="1">
      <c r="A73" s="123"/>
      <c r="B73" s="137"/>
      <c r="C73" s="138" t="s">
        <v>84</v>
      </c>
      <c r="D73" s="138" t="s">
        <v>57</v>
      </c>
      <c r="E73" s="139" t="s">
        <v>111</v>
      </c>
      <c r="F73" s="140"/>
      <c r="G73" s="141"/>
      <c r="H73" s="137"/>
      <c r="I73" s="142" t="s">
        <v>84</v>
      </c>
      <c r="J73" s="142"/>
      <c r="K73" s="142"/>
      <c r="L73" s="138" t="s">
        <v>57</v>
      </c>
      <c r="M73" s="139" t="s">
        <v>111</v>
      </c>
      <c r="N73" s="140"/>
      <c r="O73" s="141"/>
      <c r="P73" s="137"/>
      <c r="Q73" s="143" t="s">
        <v>57</v>
      </c>
      <c r="R73" s="143"/>
      <c r="S73" s="144" t="s">
        <v>111</v>
      </c>
      <c r="T73" s="145"/>
      <c r="U73" s="146"/>
      <c r="V73" s="111"/>
      <c r="W73" s="111"/>
    </row>
    <row r="74" spans="1:23" s="3" customFormat="1" ht="12.75" hidden="1" outlineLevel="1">
      <c r="A74" s="123"/>
      <c r="B74" s="147">
        <v>1</v>
      </c>
      <c r="C74" s="148" t="s">
        <v>75</v>
      </c>
      <c r="D74" s="149" t="s">
        <v>12</v>
      </c>
      <c r="E74" s="177">
        <v>102</v>
      </c>
      <c r="F74" s="151"/>
      <c r="G74" s="141"/>
      <c r="H74" s="147">
        <v>1</v>
      </c>
      <c r="I74" s="152" t="s">
        <v>68</v>
      </c>
      <c r="J74" s="152"/>
      <c r="K74" s="152"/>
      <c r="L74" s="149" t="s">
        <v>6</v>
      </c>
      <c r="M74" s="177">
        <v>117.75</v>
      </c>
      <c r="N74" s="151"/>
      <c r="O74" s="141"/>
      <c r="P74" s="153">
        <v>1</v>
      </c>
      <c r="Q74" s="154" t="s">
        <v>12</v>
      </c>
      <c r="R74" s="154"/>
      <c r="S74" s="178">
        <v>377.1666666666667</v>
      </c>
      <c r="T74" s="179"/>
      <c r="U74" s="146"/>
      <c r="V74" s="111"/>
      <c r="W74" s="111"/>
    </row>
    <row r="75" spans="1:23" s="3" customFormat="1" ht="12.75" hidden="1" outlineLevel="1">
      <c r="A75" s="123"/>
      <c r="B75" s="147"/>
      <c r="C75" s="148"/>
      <c r="D75" s="149"/>
      <c r="E75" s="177"/>
      <c r="F75" s="151"/>
      <c r="G75" s="141"/>
      <c r="H75" s="147">
        <v>2</v>
      </c>
      <c r="I75" s="152" t="s">
        <v>69</v>
      </c>
      <c r="J75" s="152"/>
      <c r="K75" s="152"/>
      <c r="L75" s="149" t="s">
        <v>6</v>
      </c>
      <c r="M75" s="177">
        <v>119.6</v>
      </c>
      <c r="N75" s="151"/>
      <c r="O75" s="141"/>
      <c r="P75" s="153">
        <v>2</v>
      </c>
      <c r="Q75" s="154" t="s">
        <v>6</v>
      </c>
      <c r="R75" s="154"/>
      <c r="S75" s="178">
        <v>379.1666666666667</v>
      </c>
      <c r="T75" s="179"/>
      <c r="U75" s="146"/>
      <c r="V75" s="111"/>
      <c r="W75" s="111"/>
    </row>
    <row r="76" spans="1:23" s="3" customFormat="1" ht="12.75" hidden="1" outlineLevel="1">
      <c r="A76" s="123"/>
      <c r="B76" s="147"/>
      <c r="C76" s="148"/>
      <c r="D76" s="149"/>
      <c r="E76" s="177"/>
      <c r="F76" s="151"/>
      <c r="G76" s="141"/>
      <c r="H76" s="147">
        <v>3</v>
      </c>
      <c r="I76" s="152" t="s">
        <v>66</v>
      </c>
      <c r="J76" s="152"/>
      <c r="K76" s="152"/>
      <c r="L76" s="149" t="s">
        <v>11</v>
      </c>
      <c r="M76" s="177">
        <v>123.66666666666667</v>
      </c>
      <c r="N76" s="151"/>
      <c r="O76" s="141"/>
      <c r="P76" s="153">
        <v>3</v>
      </c>
      <c r="Q76" s="154" t="s">
        <v>11</v>
      </c>
      <c r="R76" s="154"/>
      <c r="S76" s="178">
        <v>418.3333333333333</v>
      </c>
      <c r="T76" s="179"/>
      <c r="U76" s="146"/>
      <c r="V76" s="111"/>
      <c r="W76" s="111"/>
    </row>
    <row r="77" spans="1:23" s="3" customFormat="1" ht="12.75" hidden="1" outlineLevel="1">
      <c r="A77" s="123"/>
      <c r="B77" s="147"/>
      <c r="C77" s="148"/>
      <c r="D77" s="149"/>
      <c r="E77" s="177"/>
      <c r="F77" s="151"/>
      <c r="G77" s="141"/>
      <c r="H77" s="147">
        <v>4</v>
      </c>
      <c r="I77" s="152" t="s">
        <v>81</v>
      </c>
      <c r="J77" s="152"/>
      <c r="K77" s="152"/>
      <c r="L77" s="149" t="s">
        <v>12</v>
      </c>
      <c r="M77" s="177">
        <v>125.16666666666667</v>
      </c>
      <c r="N77" s="151"/>
      <c r="O77" s="141"/>
      <c r="P77" s="153">
        <v>4</v>
      </c>
      <c r="Q77" s="154" t="s">
        <v>7</v>
      </c>
      <c r="R77" s="154"/>
      <c r="S77" s="178">
        <v>419.6666666666667</v>
      </c>
      <c r="T77" s="179"/>
      <c r="U77" s="146"/>
      <c r="V77" s="111"/>
      <c r="W77" s="111"/>
    </row>
    <row r="78" spans="1:23" s="3" customFormat="1" ht="12.75" hidden="1" outlineLevel="1">
      <c r="A78" s="123"/>
      <c r="B78" s="147"/>
      <c r="C78" s="148"/>
      <c r="D78" s="149"/>
      <c r="E78" s="177"/>
      <c r="F78" s="151"/>
      <c r="G78" s="141"/>
      <c r="H78" s="147">
        <v>5</v>
      </c>
      <c r="I78" s="152" t="s">
        <v>70</v>
      </c>
      <c r="J78" s="152"/>
      <c r="K78" s="152"/>
      <c r="L78" s="149" t="s">
        <v>11</v>
      </c>
      <c r="M78" s="177">
        <v>128.8</v>
      </c>
      <c r="N78" s="151"/>
      <c r="O78" s="141"/>
      <c r="P78" s="153"/>
      <c r="Q78" s="154"/>
      <c r="R78" s="154"/>
      <c r="S78" s="178"/>
      <c r="T78" s="179"/>
      <c r="U78" s="146"/>
      <c r="V78" s="111"/>
      <c r="W78" s="111"/>
    </row>
    <row r="79" spans="1:23" s="3" customFormat="1" ht="12.75" hidden="1" outlineLevel="1">
      <c r="A79" s="123"/>
      <c r="B79" s="147"/>
      <c r="C79" s="148"/>
      <c r="D79" s="149"/>
      <c r="E79" s="177"/>
      <c r="F79" s="151"/>
      <c r="G79" s="141"/>
      <c r="H79" s="147">
        <v>6</v>
      </c>
      <c r="I79" s="152" t="s">
        <v>72</v>
      </c>
      <c r="J79" s="152"/>
      <c r="K79" s="152"/>
      <c r="L79" s="149" t="s">
        <v>6</v>
      </c>
      <c r="M79" s="177">
        <v>133.5</v>
      </c>
      <c r="N79" s="151"/>
      <c r="O79" s="141"/>
      <c r="P79" s="153"/>
      <c r="Q79" s="154"/>
      <c r="R79" s="154"/>
      <c r="S79" s="178"/>
      <c r="T79" s="179"/>
      <c r="U79" s="146"/>
      <c r="V79" s="111"/>
      <c r="W79" s="111"/>
    </row>
    <row r="80" spans="1:23" s="3" customFormat="1" ht="12.75" hidden="1" outlineLevel="1">
      <c r="A80" s="123"/>
      <c r="B80" s="147"/>
      <c r="C80" s="148"/>
      <c r="D80" s="149"/>
      <c r="E80" s="177"/>
      <c r="F80" s="151"/>
      <c r="G80" s="141"/>
      <c r="H80" s="147">
        <v>7</v>
      </c>
      <c r="I80" s="152" t="s">
        <v>71</v>
      </c>
      <c r="J80" s="152"/>
      <c r="K80" s="152"/>
      <c r="L80" s="149" t="s">
        <v>6</v>
      </c>
      <c r="M80" s="177">
        <v>134.4</v>
      </c>
      <c r="N80" s="151"/>
      <c r="O80" s="141"/>
      <c r="P80" s="153"/>
      <c r="Q80" s="154"/>
      <c r="R80" s="154"/>
      <c r="S80" s="178"/>
      <c r="T80" s="179"/>
      <c r="U80" s="146"/>
      <c r="V80" s="111"/>
      <c r="W80" s="111"/>
    </row>
    <row r="81" spans="1:23" s="3" customFormat="1" ht="12.75" hidden="1" outlineLevel="1">
      <c r="A81" s="123"/>
      <c r="B81" s="147"/>
      <c r="C81" s="148"/>
      <c r="D81" s="149"/>
      <c r="E81" s="177"/>
      <c r="F81" s="151"/>
      <c r="G81" s="141"/>
      <c r="H81" s="147">
        <v>8</v>
      </c>
      <c r="I81" s="152" t="s">
        <v>65</v>
      </c>
      <c r="J81" s="152"/>
      <c r="K81" s="152"/>
      <c r="L81" s="149" t="s">
        <v>11</v>
      </c>
      <c r="M81" s="177">
        <v>137.2</v>
      </c>
      <c r="N81" s="151"/>
      <c r="O81" s="141"/>
      <c r="P81" s="153"/>
      <c r="Q81" s="154"/>
      <c r="R81" s="154"/>
      <c r="S81" s="178"/>
      <c r="T81" s="179"/>
      <c r="U81" s="146"/>
      <c r="V81" s="111"/>
      <c r="W81" s="111"/>
    </row>
    <row r="82" spans="1:23" s="3" customFormat="1" ht="12.75" hidden="1" outlineLevel="1">
      <c r="A82" s="123"/>
      <c r="B82" s="147"/>
      <c r="C82" s="148"/>
      <c r="D82" s="149"/>
      <c r="E82" s="177"/>
      <c r="F82" s="151"/>
      <c r="G82" s="141"/>
      <c r="H82" s="147">
        <v>8</v>
      </c>
      <c r="I82" s="152" t="s">
        <v>67</v>
      </c>
      <c r="J82" s="152"/>
      <c r="K82" s="152"/>
      <c r="L82" s="149" t="s">
        <v>7</v>
      </c>
      <c r="M82" s="177">
        <v>137.2</v>
      </c>
      <c r="N82" s="151"/>
      <c r="O82" s="141"/>
      <c r="P82" s="153"/>
      <c r="Q82" s="154"/>
      <c r="R82" s="154"/>
      <c r="S82" s="178"/>
      <c r="T82" s="179"/>
      <c r="U82" s="146"/>
      <c r="V82" s="111"/>
      <c r="W82" s="111"/>
    </row>
    <row r="83" spans="1:23" s="3" customFormat="1" ht="13.5" hidden="1" outlineLevel="1" thickBot="1">
      <c r="A83" s="123"/>
      <c r="B83" s="157"/>
      <c r="C83" s="158"/>
      <c r="D83" s="159"/>
      <c r="E83" s="180"/>
      <c r="F83" s="161"/>
      <c r="G83" s="162"/>
      <c r="H83" s="157">
        <v>10</v>
      </c>
      <c r="I83" s="163" t="s">
        <v>62</v>
      </c>
      <c r="J83" s="163"/>
      <c r="K83" s="163"/>
      <c r="L83" s="159" t="s">
        <v>7</v>
      </c>
      <c r="M83" s="180">
        <v>137.4</v>
      </c>
      <c r="N83" s="161"/>
      <c r="O83" s="162"/>
      <c r="P83" s="164"/>
      <c r="Q83" s="165"/>
      <c r="R83" s="165"/>
      <c r="S83" s="181"/>
      <c r="T83" s="182"/>
      <c r="U83" s="146"/>
      <c r="V83" s="111"/>
      <c r="W83" s="111"/>
    </row>
    <row r="84" spans="1:23" s="3" customFormat="1" ht="12" customHeight="1" hidden="1" collapsed="1">
      <c r="A84" s="123"/>
      <c r="B84" s="135"/>
      <c r="C84" s="120"/>
      <c r="D84" s="120"/>
      <c r="E84" s="121"/>
      <c r="F84" s="121"/>
      <c r="G84" s="120"/>
      <c r="H84" s="120"/>
      <c r="I84" s="120"/>
      <c r="J84" s="120"/>
      <c r="K84" s="120"/>
      <c r="L84" s="120"/>
      <c r="M84" s="121"/>
      <c r="N84" s="121"/>
      <c r="O84" s="120"/>
      <c r="P84" s="120"/>
      <c r="Q84" s="120"/>
      <c r="R84" s="120"/>
      <c r="S84" s="120"/>
      <c r="T84" s="136"/>
      <c r="U84" s="123"/>
      <c r="V84" s="111"/>
      <c r="W84" s="111"/>
    </row>
    <row r="85" spans="1:23" s="3" customFormat="1" ht="15" hidden="1">
      <c r="A85" s="123"/>
      <c r="B85" s="183" t="s">
        <v>89</v>
      </c>
      <c r="C85" s="184"/>
      <c r="D85" s="184"/>
      <c r="E85" s="185">
        <v>196</v>
      </c>
      <c r="F85" s="186"/>
      <c r="G85" s="186"/>
      <c r="H85" s="186"/>
      <c r="I85" s="186"/>
      <c r="J85" s="186"/>
      <c r="K85" s="186"/>
      <c r="L85" s="187" t="s">
        <v>60</v>
      </c>
      <c r="M85" s="188"/>
      <c r="N85" s="188"/>
      <c r="O85" s="188"/>
      <c r="P85" s="188"/>
      <c r="Q85" s="188"/>
      <c r="R85" s="188"/>
      <c r="S85" s="188"/>
      <c r="T85" s="189"/>
      <c r="U85" s="123"/>
      <c r="V85" s="111"/>
      <c r="W85" s="111"/>
    </row>
    <row r="86" spans="1:23" s="3" customFormat="1" ht="9" customHeight="1" hidden="1">
      <c r="A86" s="123"/>
      <c r="B86" s="135"/>
      <c r="C86" s="120"/>
      <c r="D86" s="120"/>
      <c r="E86" s="121"/>
      <c r="F86" s="121"/>
      <c r="G86" s="120"/>
      <c r="H86" s="120"/>
      <c r="I86" s="120"/>
      <c r="J86" s="120"/>
      <c r="K86" s="120"/>
      <c r="L86" s="190"/>
      <c r="M86" s="190"/>
      <c r="N86" s="190"/>
      <c r="O86" s="190"/>
      <c r="P86" s="190"/>
      <c r="Q86" s="190"/>
      <c r="R86" s="190"/>
      <c r="S86" s="190"/>
      <c r="T86" s="191"/>
      <c r="U86" s="123"/>
      <c r="V86" s="111"/>
      <c r="W86" s="111"/>
    </row>
    <row r="87" spans="1:23" s="3" customFormat="1" ht="15" hidden="1">
      <c r="A87" s="123"/>
      <c r="B87" s="183" t="s">
        <v>90</v>
      </c>
      <c r="C87" s="184"/>
      <c r="D87" s="184"/>
      <c r="E87" s="185">
        <v>514</v>
      </c>
      <c r="F87" s="186"/>
      <c r="G87" s="186"/>
      <c r="H87" s="186"/>
      <c r="I87" s="186"/>
      <c r="J87" s="186"/>
      <c r="K87" s="186"/>
      <c r="L87" s="187" t="s">
        <v>11</v>
      </c>
      <c r="M87" s="188"/>
      <c r="N87" s="188"/>
      <c r="O87" s="188"/>
      <c r="P87" s="188"/>
      <c r="Q87" s="188"/>
      <c r="R87" s="188"/>
      <c r="S87" s="188"/>
      <c r="T87" s="189"/>
      <c r="U87" s="123"/>
      <c r="V87" s="111"/>
      <c r="W87" s="111"/>
    </row>
    <row r="88" spans="1:23" s="3" customFormat="1" ht="9" customHeight="1" hidden="1">
      <c r="A88" s="123"/>
      <c r="B88" s="135"/>
      <c r="C88" s="120"/>
      <c r="D88" s="120"/>
      <c r="E88" s="121"/>
      <c r="F88" s="121"/>
      <c r="G88" s="120"/>
      <c r="H88" s="120"/>
      <c r="I88" s="120"/>
      <c r="J88" s="120"/>
      <c r="K88" s="120"/>
      <c r="L88" s="190"/>
      <c r="M88" s="190"/>
      <c r="N88" s="190"/>
      <c r="O88" s="190"/>
      <c r="P88" s="190"/>
      <c r="Q88" s="190"/>
      <c r="R88" s="190"/>
      <c r="S88" s="190"/>
      <c r="T88" s="191"/>
      <c r="U88" s="123"/>
      <c r="V88" s="111"/>
      <c r="W88" s="111"/>
    </row>
    <row r="89" spans="1:23" s="3" customFormat="1" ht="15" hidden="1">
      <c r="A89" s="123"/>
      <c r="B89" s="183" t="s">
        <v>91</v>
      </c>
      <c r="C89" s="184"/>
      <c r="D89" s="184"/>
      <c r="E89" s="192">
        <v>102</v>
      </c>
      <c r="F89" s="186"/>
      <c r="G89" s="186"/>
      <c r="H89" s="186"/>
      <c r="I89" s="186"/>
      <c r="J89" s="186"/>
      <c r="K89" s="186"/>
      <c r="L89" s="187" t="s">
        <v>75</v>
      </c>
      <c r="M89" s="188"/>
      <c r="N89" s="188"/>
      <c r="O89" s="188"/>
      <c r="P89" s="188"/>
      <c r="Q89" s="188"/>
      <c r="R89" s="188"/>
      <c r="S89" s="188"/>
      <c r="T89" s="189"/>
      <c r="U89" s="123"/>
      <c r="V89" s="111"/>
      <c r="W89" s="111"/>
    </row>
    <row r="90" spans="1:23" s="3" customFormat="1" ht="9" customHeight="1" hidden="1">
      <c r="A90" s="123"/>
      <c r="B90" s="135"/>
      <c r="C90" s="120"/>
      <c r="D90" s="120"/>
      <c r="E90" s="121"/>
      <c r="F90" s="121"/>
      <c r="G90" s="120"/>
      <c r="H90" s="120"/>
      <c r="I90" s="120"/>
      <c r="J90" s="120"/>
      <c r="K90" s="120"/>
      <c r="L90" s="190"/>
      <c r="M90" s="190"/>
      <c r="N90" s="190"/>
      <c r="O90" s="190"/>
      <c r="P90" s="190"/>
      <c r="Q90" s="190"/>
      <c r="R90" s="190"/>
      <c r="S90" s="190"/>
      <c r="T90" s="191"/>
      <c r="U90" s="123"/>
      <c r="V90" s="111"/>
      <c r="W90" s="111"/>
    </row>
    <row r="91" spans="1:23" s="3" customFormat="1" ht="15" hidden="1">
      <c r="A91" s="123"/>
      <c r="B91" s="183" t="s">
        <v>92</v>
      </c>
      <c r="C91" s="184"/>
      <c r="D91" s="184"/>
      <c r="E91" s="192">
        <v>161.8</v>
      </c>
      <c r="F91" s="186"/>
      <c r="G91" s="186"/>
      <c r="H91" s="186"/>
      <c r="I91" s="186"/>
      <c r="J91" s="186"/>
      <c r="K91" s="186"/>
      <c r="L91" s="193" t="s">
        <v>60</v>
      </c>
      <c r="M91" s="193"/>
      <c r="N91" s="193"/>
      <c r="O91" s="193"/>
      <c r="P91" s="193"/>
      <c r="Q91" s="193"/>
      <c r="R91" s="193"/>
      <c r="S91" s="193"/>
      <c r="T91" s="194"/>
      <c r="U91" s="123"/>
      <c r="V91" s="111"/>
      <c r="W91" s="111"/>
    </row>
    <row r="92" spans="1:23" s="3" customFormat="1" ht="9" customHeight="1" hidden="1">
      <c r="A92" s="123"/>
      <c r="B92" s="135"/>
      <c r="C92" s="120"/>
      <c r="D92" s="120"/>
      <c r="E92" s="121"/>
      <c r="F92" s="121"/>
      <c r="G92" s="120"/>
      <c r="H92" s="120"/>
      <c r="I92" s="120"/>
      <c r="J92" s="120"/>
      <c r="K92" s="120"/>
      <c r="L92" s="190"/>
      <c r="M92" s="190"/>
      <c r="N92" s="190"/>
      <c r="O92" s="190"/>
      <c r="P92" s="190"/>
      <c r="Q92" s="190"/>
      <c r="R92" s="190"/>
      <c r="S92" s="190"/>
      <c r="T92" s="191"/>
      <c r="U92" s="123"/>
      <c r="V92" s="111"/>
      <c r="W92" s="111"/>
    </row>
    <row r="93" spans="1:23" s="3" customFormat="1" ht="15" hidden="1">
      <c r="A93" s="123"/>
      <c r="B93" s="183" t="s">
        <v>93</v>
      </c>
      <c r="C93" s="184"/>
      <c r="D93" s="184"/>
      <c r="E93" s="185">
        <v>94</v>
      </c>
      <c r="F93" s="186"/>
      <c r="G93" s="186"/>
      <c r="H93" s="186"/>
      <c r="I93" s="186"/>
      <c r="J93" s="186"/>
      <c r="K93" s="186"/>
      <c r="L93" s="187" t="s">
        <v>75</v>
      </c>
      <c r="M93" s="188"/>
      <c r="N93" s="188"/>
      <c r="O93" s="188"/>
      <c r="P93" s="188"/>
      <c r="Q93" s="188"/>
      <c r="R93" s="188"/>
      <c r="S93" s="188"/>
      <c r="T93" s="189"/>
      <c r="U93" s="123"/>
      <c r="V93" s="111"/>
      <c r="W93" s="111"/>
    </row>
    <row r="94" spans="1:23" s="3" customFormat="1" ht="12.75" hidden="1">
      <c r="A94" s="123"/>
      <c r="B94" s="135"/>
      <c r="C94" s="120"/>
      <c r="D94" s="120"/>
      <c r="E94" s="121"/>
      <c r="F94" s="121"/>
      <c r="G94" s="120"/>
      <c r="H94" s="120"/>
      <c r="I94" s="120"/>
      <c r="J94" s="120"/>
      <c r="K94" s="120"/>
      <c r="L94" s="120"/>
      <c r="M94" s="121"/>
      <c r="N94" s="121"/>
      <c r="O94" s="120"/>
      <c r="P94" s="120"/>
      <c r="Q94" s="120"/>
      <c r="R94" s="120"/>
      <c r="S94" s="120"/>
      <c r="T94" s="136"/>
      <c r="U94" s="123"/>
      <c r="V94" s="111"/>
      <c r="W94" s="111"/>
    </row>
    <row r="95" spans="1:23" s="198" customFormat="1" ht="15" customHeight="1" thickBot="1">
      <c r="A95" s="195"/>
      <c r="B95" s="196"/>
      <c r="C95" s="196"/>
      <c r="D95" s="196"/>
      <c r="E95" s="197"/>
      <c r="F95" s="197"/>
      <c r="G95" s="196"/>
      <c r="H95" s="196"/>
      <c r="I95" s="196"/>
      <c r="J95" s="196"/>
      <c r="K95" s="196"/>
      <c r="L95" s="196"/>
      <c r="M95" s="197"/>
      <c r="N95" s="197"/>
      <c r="O95" s="196"/>
      <c r="P95" s="196"/>
      <c r="Q95" s="196"/>
      <c r="R95" s="196"/>
      <c r="S95" s="196"/>
      <c r="T95" s="196"/>
      <c r="U95" s="195"/>
      <c r="V95" s="111"/>
      <c r="W95" s="111"/>
    </row>
    <row r="96" spans="1:23" s="3" customFormat="1" ht="27" thickBot="1">
      <c r="A96" s="199"/>
      <c r="B96" s="200"/>
      <c r="C96" s="201" t="s">
        <v>114</v>
      </c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3"/>
      <c r="T96" s="120"/>
      <c r="U96" s="199"/>
      <c r="V96" s="111"/>
      <c r="W96" s="111"/>
    </row>
    <row r="97" spans="1:23" s="3" customFormat="1" ht="6" customHeight="1" thickBot="1">
      <c r="A97" s="199"/>
      <c r="B97" s="204"/>
      <c r="C97" s="135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36"/>
      <c r="T97" s="120"/>
      <c r="U97" s="199"/>
      <c r="V97" s="111"/>
      <c r="W97" s="111"/>
    </row>
    <row r="98" spans="1:23" s="3" customFormat="1" ht="12.75">
      <c r="A98" s="205"/>
      <c r="B98" s="120"/>
      <c r="C98" s="206" t="s">
        <v>115</v>
      </c>
      <c r="D98" s="207"/>
      <c r="E98" s="207"/>
      <c r="F98" s="207"/>
      <c r="G98" s="208"/>
      <c r="H98" s="208"/>
      <c r="I98" s="209"/>
      <c r="J98" s="210"/>
      <c r="K98" s="211" t="s">
        <v>116</v>
      </c>
      <c r="L98" s="212"/>
      <c r="M98" s="212"/>
      <c r="N98" s="212"/>
      <c r="O98" s="212"/>
      <c r="P98" s="212"/>
      <c r="Q98" s="212"/>
      <c r="R98" s="212"/>
      <c r="S98" s="213"/>
      <c r="T98" s="214"/>
      <c r="U98" s="205"/>
      <c r="V98" s="111"/>
      <c r="W98" s="111"/>
    </row>
    <row r="99" spans="1:23" s="3" customFormat="1" ht="15" customHeight="1" thickBot="1">
      <c r="A99" s="205"/>
      <c r="B99" s="214"/>
      <c r="C99" s="215" t="s">
        <v>94</v>
      </c>
      <c r="D99" s="216"/>
      <c r="E99" s="216"/>
      <c r="F99" s="217"/>
      <c r="G99" s="218" t="s">
        <v>95</v>
      </c>
      <c r="H99" s="218"/>
      <c r="I99" s="219"/>
      <c r="J99" s="214"/>
      <c r="K99" s="215" t="s">
        <v>96</v>
      </c>
      <c r="L99" s="216"/>
      <c r="M99" s="216"/>
      <c r="N99" s="216"/>
      <c r="O99" s="216"/>
      <c r="P99" s="216"/>
      <c r="Q99" s="217"/>
      <c r="R99" s="218" t="s">
        <v>97</v>
      </c>
      <c r="S99" s="219"/>
      <c r="T99" s="214"/>
      <c r="U99" s="205"/>
      <c r="V99" s="111"/>
      <c r="W99" s="111"/>
    </row>
    <row r="100" spans="1:23" s="3" customFormat="1" ht="13.5" thickBot="1">
      <c r="A100" s="205"/>
      <c r="B100" s="214"/>
      <c r="C100" s="220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21"/>
      <c r="T100" s="214"/>
      <c r="U100" s="205"/>
      <c r="V100" s="111"/>
      <c r="W100" s="111"/>
    </row>
    <row r="101" spans="1:23" s="3" customFormat="1" ht="15">
      <c r="A101" s="205"/>
      <c r="B101" s="120"/>
      <c r="C101" s="211" t="s">
        <v>117</v>
      </c>
      <c r="D101" s="212"/>
      <c r="E101" s="212"/>
      <c r="F101" s="212"/>
      <c r="G101" s="212"/>
      <c r="H101" s="222"/>
      <c r="I101" s="223"/>
      <c r="J101" s="116"/>
      <c r="K101" s="211" t="s">
        <v>118</v>
      </c>
      <c r="L101" s="212"/>
      <c r="M101" s="212"/>
      <c r="N101" s="212"/>
      <c r="O101" s="212"/>
      <c r="P101" s="212"/>
      <c r="Q101" s="212"/>
      <c r="R101" s="224"/>
      <c r="S101" s="213"/>
      <c r="T101" s="214"/>
      <c r="U101" s="205"/>
      <c r="V101" s="111"/>
      <c r="W101" s="111"/>
    </row>
    <row r="102" spans="1:23" s="3" customFormat="1" ht="15" customHeight="1" thickBot="1">
      <c r="A102" s="205"/>
      <c r="B102" s="214"/>
      <c r="C102" s="215" t="s">
        <v>98</v>
      </c>
      <c r="D102" s="216"/>
      <c r="E102" s="216"/>
      <c r="F102" s="217"/>
      <c r="G102" s="218" t="s">
        <v>99</v>
      </c>
      <c r="H102" s="218"/>
      <c r="I102" s="219"/>
      <c r="J102" s="214"/>
      <c r="K102" s="215" t="s">
        <v>100</v>
      </c>
      <c r="L102" s="216"/>
      <c r="M102" s="216"/>
      <c r="N102" s="216"/>
      <c r="O102" s="216"/>
      <c r="P102" s="216"/>
      <c r="Q102" s="217"/>
      <c r="R102" s="218" t="s">
        <v>101</v>
      </c>
      <c r="S102" s="219"/>
      <c r="T102" s="214"/>
      <c r="U102" s="205"/>
      <c r="V102" s="111"/>
      <c r="W102" s="111"/>
    </row>
    <row r="103" spans="1:23" s="3" customFormat="1" ht="13.5" thickBot="1">
      <c r="A103" s="205"/>
      <c r="B103" s="214"/>
      <c r="C103" s="135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214"/>
      <c r="S103" s="221"/>
      <c r="T103" s="214"/>
      <c r="U103" s="205"/>
      <c r="V103" s="111"/>
      <c r="W103" s="111"/>
    </row>
    <row r="104" spans="1:23" s="3" customFormat="1" ht="12.75">
      <c r="A104" s="205"/>
      <c r="B104" s="214"/>
      <c r="C104" s="211" t="s">
        <v>119</v>
      </c>
      <c r="D104" s="212"/>
      <c r="E104" s="212"/>
      <c r="F104" s="212"/>
      <c r="G104" s="212"/>
      <c r="H104" s="222"/>
      <c r="I104" s="223"/>
      <c r="J104" s="120"/>
      <c r="K104" s="211" t="s">
        <v>120</v>
      </c>
      <c r="L104" s="212"/>
      <c r="M104" s="212"/>
      <c r="N104" s="212"/>
      <c r="O104" s="212"/>
      <c r="P104" s="212"/>
      <c r="Q104" s="212"/>
      <c r="R104" s="224"/>
      <c r="S104" s="213"/>
      <c r="T104" s="214"/>
      <c r="U104" s="205"/>
      <c r="V104" s="111"/>
      <c r="W104" s="111"/>
    </row>
    <row r="105" spans="1:23" s="3" customFormat="1" ht="15" customHeight="1" thickBot="1">
      <c r="A105" s="205"/>
      <c r="B105" s="214"/>
      <c r="C105" s="215" t="s">
        <v>98</v>
      </c>
      <c r="D105" s="216"/>
      <c r="E105" s="216"/>
      <c r="F105" s="217"/>
      <c r="G105" s="218" t="s">
        <v>99</v>
      </c>
      <c r="H105" s="218"/>
      <c r="I105" s="219"/>
      <c r="J105" s="214"/>
      <c r="K105" s="215" t="s">
        <v>96</v>
      </c>
      <c r="L105" s="216"/>
      <c r="M105" s="216"/>
      <c r="N105" s="216"/>
      <c r="O105" s="216"/>
      <c r="P105" s="216"/>
      <c r="Q105" s="217"/>
      <c r="R105" s="218" t="s">
        <v>97</v>
      </c>
      <c r="S105" s="219"/>
      <c r="T105" s="214"/>
      <c r="U105" s="205"/>
      <c r="V105" s="111"/>
      <c r="W105" s="111"/>
    </row>
    <row r="106" spans="1:23" s="3" customFormat="1" ht="13.5" thickBot="1">
      <c r="A106" s="205"/>
      <c r="B106" s="214"/>
      <c r="C106" s="135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214"/>
      <c r="S106" s="221"/>
      <c r="T106" s="214"/>
      <c r="U106" s="205"/>
      <c r="V106" s="111"/>
      <c r="W106" s="111"/>
    </row>
    <row r="107" spans="1:23" s="3" customFormat="1" ht="12.75">
      <c r="A107" s="205"/>
      <c r="B107" s="214"/>
      <c r="C107" s="211" t="s">
        <v>121</v>
      </c>
      <c r="D107" s="212"/>
      <c r="E107" s="212"/>
      <c r="F107" s="212"/>
      <c r="G107" s="212"/>
      <c r="H107" s="222"/>
      <c r="I107" s="223"/>
      <c r="J107" s="120"/>
      <c r="K107" s="211" t="s">
        <v>122</v>
      </c>
      <c r="L107" s="212"/>
      <c r="M107" s="212"/>
      <c r="N107" s="212"/>
      <c r="O107" s="212"/>
      <c r="P107" s="212"/>
      <c r="Q107" s="212"/>
      <c r="R107" s="224"/>
      <c r="S107" s="213"/>
      <c r="T107" s="214"/>
      <c r="U107" s="205"/>
      <c r="V107" s="111"/>
      <c r="W107" s="111"/>
    </row>
    <row r="108" spans="1:23" s="3" customFormat="1" ht="15" customHeight="1" thickBot="1">
      <c r="A108" s="205"/>
      <c r="B108" s="214"/>
      <c r="C108" s="215" t="s">
        <v>94</v>
      </c>
      <c r="D108" s="216"/>
      <c r="E108" s="216"/>
      <c r="F108" s="217"/>
      <c r="G108" s="218" t="s">
        <v>95</v>
      </c>
      <c r="H108" s="218"/>
      <c r="I108" s="219"/>
      <c r="J108" s="214"/>
      <c r="K108" s="215" t="s">
        <v>98</v>
      </c>
      <c r="L108" s="216"/>
      <c r="M108" s="216"/>
      <c r="N108" s="216"/>
      <c r="O108" s="216"/>
      <c r="P108" s="216"/>
      <c r="Q108" s="217"/>
      <c r="R108" s="218" t="s">
        <v>99</v>
      </c>
      <c r="S108" s="219"/>
      <c r="T108" s="214"/>
      <c r="U108" s="205"/>
      <c r="V108" s="111"/>
      <c r="W108" s="111"/>
    </row>
    <row r="109" spans="1:23" s="3" customFormat="1" ht="5.25" customHeight="1" thickBot="1">
      <c r="A109" s="205"/>
      <c r="B109" s="214"/>
      <c r="C109" s="220"/>
      <c r="D109" s="214"/>
      <c r="E109" s="214"/>
      <c r="F109" s="214"/>
      <c r="G109" s="214"/>
      <c r="H109" s="214"/>
      <c r="I109" s="214"/>
      <c r="J109" s="214"/>
      <c r="K109" s="120"/>
      <c r="L109" s="120"/>
      <c r="M109" s="121"/>
      <c r="N109" s="121"/>
      <c r="O109" s="120"/>
      <c r="P109" s="120"/>
      <c r="Q109" s="120"/>
      <c r="R109" s="120"/>
      <c r="S109" s="136"/>
      <c r="T109" s="214"/>
      <c r="U109" s="205"/>
      <c r="V109" s="111"/>
      <c r="W109" s="111"/>
    </row>
    <row r="110" spans="1:23" s="3" customFormat="1" ht="16.5" thickBot="1">
      <c r="A110" s="123"/>
      <c r="B110" s="120"/>
      <c r="C110" s="225" t="s">
        <v>123</v>
      </c>
      <c r="D110" s="226"/>
      <c r="E110" s="226"/>
      <c r="F110" s="227"/>
      <c r="G110" s="227"/>
      <c r="H110" s="226"/>
      <c r="I110" s="226"/>
      <c r="J110" s="226"/>
      <c r="K110" s="226"/>
      <c r="L110" s="226"/>
      <c r="M110" s="226"/>
      <c r="N110" s="228"/>
      <c r="O110" s="229"/>
      <c r="P110" s="229"/>
      <c r="Q110" s="229"/>
      <c r="R110" s="230">
        <v>132.86111450195312</v>
      </c>
      <c r="S110" s="231"/>
      <c r="T110" s="120"/>
      <c r="U110" s="123"/>
      <c r="V110" s="111"/>
      <c r="W110" s="111"/>
    </row>
    <row r="111" spans="1:23" s="3" customFormat="1" ht="5.25" customHeight="1" thickBot="1">
      <c r="A111" s="199"/>
      <c r="B111" s="232"/>
      <c r="C111" s="233"/>
      <c r="D111" s="232"/>
      <c r="E111" s="234"/>
      <c r="F111" s="234"/>
      <c r="G111" s="232"/>
      <c r="H111" s="232"/>
      <c r="I111" s="232"/>
      <c r="J111" s="232"/>
      <c r="K111" s="232"/>
      <c r="L111" s="232"/>
      <c r="M111" s="234"/>
      <c r="N111" s="234"/>
      <c r="O111" s="232"/>
      <c r="P111" s="232"/>
      <c r="Q111" s="232"/>
      <c r="R111" s="235"/>
      <c r="S111" s="236"/>
      <c r="T111" s="237"/>
      <c r="U111" s="238"/>
      <c r="V111" s="111"/>
      <c r="W111" s="111"/>
    </row>
    <row r="112" spans="1:23" s="3" customFormat="1" ht="16.5" thickBot="1">
      <c r="A112" s="199"/>
      <c r="B112" s="232"/>
      <c r="C112" s="239" t="str">
        <f>'[1]data_jazyky'!$B$94</f>
        <v>PRŮMĚR DRUŽSTVA ZE VŠECH ODEHRANÝCH HER V TOMTO KOLE :</v>
      </c>
      <c r="D112" s="240"/>
      <c r="E112" s="241"/>
      <c r="F112" s="241"/>
      <c r="G112" s="240"/>
      <c r="H112" s="240"/>
      <c r="I112" s="240"/>
      <c r="J112" s="240"/>
      <c r="K112" s="240"/>
      <c r="L112" s="240"/>
      <c r="M112" s="241"/>
      <c r="N112" s="241"/>
      <c r="O112" s="240"/>
      <c r="P112" s="240"/>
      <c r="Q112" s="240"/>
      <c r="R112" s="242">
        <f>R110*3</f>
        <v>398.5833435058594</v>
      </c>
      <c r="S112" s="243"/>
      <c r="T112" s="237"/>
      <c r="U112" s="238"/>
      <c r="V112" s="111"/>
      <c r="W112" s="111"/>
    </row>
    <row r="113" spans="2:21" ht="11.25" customHeight="1">
      <c r="B113" s="196"/>
      <c r="C113" s="196"/>
      <c r="D113" s="196"/>
      <c r="E113" s="197"/>
      <c r="F113" s="197"/>
      <c r="G113" s="196"/>
      <c r="H113" s="196"/>
      <c r="I113" s="196"/>
      <c r="J113" s="196"/>
      <c r="K113" s="196"/>
      <c r="L113" s="196"/>
      <c r="M113" s="197"/>
      <c r="N113" s="197"/>
      <c r="O113" s="196"/>
      <c r="P113" s="196"/>
      <c r="Q113" s="196"/>
      <c r="R113" s="196"/>
      <c r="S113" s="196"/>
      <c r="T113" s="196"/>
      <c r="U113" s="244"/>
    </row>
    <row r="114" spans="2:21" ht="11.25" customHeight="1">
      <c r="B114" s="196"/>
      <c r="C114" s="196"/>
      <c r="D114" s="196"/>
      <c r="E114" s="197"/>
      <c r="F114" s="197"/>
      <c r="G114" s="196"/>
      <c r="H114" s="196"/>
      <c r="I114" s="196"/>
      <c r="J114" s="196"/>
      <c r="K114" s="196"/>
      <c r="L114" s="196"/>
      <c r="M114" s="197"/>
      <c r="N114" s="197"/>
      <c r="O114" s="196"/>
      <c r="P114" s="196"/>
      <c r="Q114" s="196"/>
      <c r="R114" s="196"/>
      <c r="S114" s="196"/>
      <c r="T114" s="196"/>
      <c r="U114" s="244"/>
    </row>
    <row r="115" spans="2:21" ht="11.25" customHeight="1">
      <c r="B115" s="196"/>
      <c r="C115" s="196"/>
      <c r="D115" s="196"/>
      <c r="E115" s="197"/>
      <c r="F115" s="197"/>
      <c r="G115" s="196"/>
      <c r="H115" s="196"/>
      <c r="I115" s="196"/>
      <c r="J115" s="196"/>
      <c r="K115" s="196"/>
      <c r="L115" s="196"/>
      <c r="M115" s="197"/>
      <c r="N115" s="197"/>
      <c r="O115" s="196"/>
      <c r="P115" s="196"/>
      <c r="Q115" s="196"/>
      <c r="R115" s="196"/>
      <c r="S115" s="196"/>
      <c r="T115" s="196"/>
      <c r="U115" s="244"/>
    </row>
    <row r="116" spans="2:21" ht="11.25" customHeight="1">
      <c r="B116" s="196"/>
      <c r="C116" s="196"/>
      <c r="D116" s="196"/>
      <c r="E116" s="197"/>
      <c r="F116" s="197"/>
      <c r="G116" s="196"/>
      <c r="H116" s="196"/>
      <c r="I116" s="196"/>
      <c r="J116" s="196"/>
      <c r="K116" s="196"/>
      <c r="L116" s="196"/>
      <c r="M116" s="197"/>
      <c r="N116" s="197"/>
      <c r="O116" s="196"/>
      <c r="P116" s="196"/>
      <c r="Q116" s="196"/>
      <c r="R116" s="196"/>
      <c r="S116" s="196"/>
      <c r="T116" s="196"/>
      <c r="U116" s="244"/>
    </row>
    <row r="117" spans="2:21" ht="11.25" customHeight="1">
      <c r="B117" s="196"/>
      <c r="C117" s="196"/>
      <c r="D117" s="196"/>
      <c r="E117" s="197"/>
      <c r="F117" s="197"/>
      <c r="G117" s="196"/>
      <c r="H117" s="196"/>
      <c r="I117" s="196"/>
      <c r="J117" s="196"/>
      <c r="K117" s="196"/>
      <c r="L117" s="196"/>
      <c r="M117" s="197"/>
      <c r="N117" s="197"/>
      <c r="O117" s="196"/>
      <c r="P117" s="196"/>
      <c r="Q117" s="196"/>
      <c r="R117" s="196"/>
      <c r="S117" s="196"/>
      <c r="T117" s="196"/>
      <c r="U117" s="244"/>
    </row>
    <row r="118" spans="2:21" ht="11.25" customHeight="1">
      <c r="B118" s="196"/>
      <c r="C118" s="196"/>
      <c r="D118" s="196"/>
      <c r="E118" s="197"/>
      <c r="F118" s="197"/>
      <c r="G118" s="196"/>
      <c r="H118" s="196"/>
      <c r="I118" s="196"/>
      <c r="J118" s="196"/>
      <c r="K118" s="196"/>
      <c r="L118" s="196"/>
      <c r="M118" s="197"/>
      <c r="N118" s="197"/>
      <c r="O118" s="196"/>
      <c r="P118" s="196"/>
      <c r="Q118" s="196"/>
      <c r="R118" s="196"/>
      <c r="S118" s="196"/>
      <c r="T118" s="196"/>
      <c r="U118" s="244"/>
    </row>
    <row r="119" spans="2:21" ht="11.25" customHeight="1">
      <c r="B119" s="196"/>
      <c r="C119" s="196"/>
      <c r="D119" s="196"/>
      <c r="E119" s="197"/>
      <c r="F119" s="197"/>
      <c r="G119" s="196"/>
      <c r="H119" s="196"/>
      <c r="I119" s="196"/>
      <c r="J119" s="196"/>
      <c r="K119" s="196"/>
      <c r="L119" s="196"/>
      <c r="M119" s="197"/>
      <c r="N119" s="197"/>
      <c r="O119" s="196"/>
      <c r="P119" s="196"/>
      <c r="Q119" s="196"/>
      <c r="R119" s="196"/>
      <c r="S119" s="196"/>
      <c r="T119" s="196"/>
      <c r="U119" s="244"/>
    </row>
    <row r="120" spans="2:21" ht="11.25" customHeight="1">
      <c r="B120" s="196"/>
      <c r="C120" s="196"/>
      <c r="D120" s="196"/>
      <c r="E120" s="197"/>
      <c r="F120" s="197"/>
      <c r="G120" s="196"/>
      <c r="H120" s="196"/>
      <c r="I120" s="196"/>
      <c r="J120" s="196"/>
      <c r="K120" s="196"/>
      <c r="L120" s="196"/>
      <c r="M120" s="197"/>
      <c r="N120" s="197"/>
      <c r="O120" s="196"/>
      <c r="P120" s="196"/>
      <c r="Q120" s="196"/>
      <c r="R120" s="196"/>
      <c r="S120" s="196"/>
      <c r="T120" s="196"/>
      <c r="U120" s="244"/>
    </row>
    <row r="121" spans="2:21" ht="11.25" customHeight="1">
      <c r="B121" s="196"/>
      <c r="C121" s="196"/>
      <c r="D121" s="196"/>
      <c r="E121" s="197"/>
      <c r="F121" s="197"/>
      <c r="G121" s="196"/>
      <c r="H121" s="196"/>
      <c r="I121" s="196"/>
      <c r="J121" s="196"/>
      <c r="K121" s="196"/>
      <c r="L121" s="196"/>
      <c r="M121" s="197"/>
      <c r="N121" s="197"/>
      <c r="O121" s="196"/>
      <c r="P121" s="196"/>
      <c r="Q121" s="196"/>
      <c r="R121" s="196"/>
      <c r="S121" s="196"/>
      <c r="T121" s="196"/>
      <c r="U121" s="244"/>
    </row>
    <row r="122" spans="2:21" ht="11.25" customHeight="1">
      <c r="B122" s="196"/>
      <c r="C122" s="196"/>
      <c r="D122" s="196"/>
      <c r="E122" s="197"/>
      <c r="F122" s="197"/>
      <c r="G122" s="196"/>
      <c r="H122" s="196"/>
      <c r="I122" s="196"/>
      <c r="J122" s="196"/>
      <c r="K122" s="196"/>
      <c r="L122" s="196"/>
      <c r="M122" s="197"/>
      <c r="N122" s="197"/>
      <c r="O122" s="196"/>
      <c r="P122" s="196"/>
      <c r="Q122" s="196"/>
      <c r="R122" s="196"/>
      <c r="S122" s="196"/>
      <c r="T122" s="196"/>
      <c r="U122" s="244"/>
    </row>
    <row r="123" spans="2:20" ht="15">
      <c r="B123" s="196"/>
      <c r="C123" s="196"/>
      <c r="D123" s="196"/>
      <c r="E123" s="197"/>
      <c r="F123" s="197"/>
      <c r="G123" s="196"/>
      <c r="H123" s="196"/>
      <c r="I123" s="196"/>
      <c r="J123" s="196"/>
      <c r="K123" s="196"/>
      <c r="L123" s="196"/>
      <c r="M123" s="197"/>
      <c r="N123" s="197"/>
      <c r="O123" s="196"/>
      <c r="P123" s="196"/>
      <c r="Q123" s="196"/>
      <c r="R123" s="196"/>
      <c r="S123" s="196"/>
      <c r="T123" s="196"/>
    </row>
    <row r="124" spans="2:20" ht="15">
      <c r="B124" s="196"/>
      <c r="C124" s="196"/>
      <c r="D124" s="196"/>
      <c r="E124" s="197"/>
      <c r="F124" s="197"/>
      <c r="G124" s="196"/>
      <c r="H124" s="196"/>
      <c r="I124" s="196"/>
      <c r="J124" s="196"/>
      <c r="K124" s="196"/>
      <c r="L124" s="196"/>
      <c r="M124" s="197"/>
      <c r="N124" s="197"/>
      <c r="O124" s="196"/>
      <c r="P124" s="196"/>
      <c r="Q124" s="196"/>
      <c r="R124" s="196"/>
      <c r="S124" s="196"/>
      <c r="T124" s="196"/>
    </row>
    <row r="125" spans="2:20" ht="15">
      <c r="B125" s="196"/>
      <c r="C125" s="196"/>
      <c r="D125" s="196"/>
      <c r="E125" s="197"/>
      <c r="F125" s="197"/>
      <c r="G125" s="196"/>
      <c r="H125" s="196"/>
      <c r="I125" s="196"/>
      <c r="J125" s="196"/>
      <c r="K125" s="196"/>
      <c r="L125" s="196"/>
      <c r="M125" s="197"/>
      <c r="N125" s="197"/>
      <c r="O125" s="196"/>
      <c r="P125" s="196"/>
      <c r="Q125" s="196"/>
      <c r="R125" s="196"/>
      <c r="S125" s="196"/>
      <c r="T125" s="196"/>
    </row>
    <row r="126" spans="2:20" ht="15">
      <c r="B126" s="196"/>
      <c r="C126" s="196"/>
      <c r="D126" s="196"/>
      <c r="E126" s="197"/>
      <c r="F126" s="197"/>
      <c r="G126" s="196"/>
      <c r="H126" s="196"/>
      <c r="I126" s="196"/>
      <c r="J126" s="196"/>
      <c r="K126" s="196"/>
      <c r="L126" s="196"/>
      <c r="M126" s="197"/>
      <c r="N126" s="197"/>
      <c r="O126" s="196"/>
      <c r="P126" s="196"/>
      <c r="Q126" s="196"/>
      <c r="R126" s="196"/>
      <c r="S126" s="196"/>
      <c r="T126" s="196"/>
    </row>
    <row r="127" spans="2:20" ht="15">
      <c r="B127" s="196"/>
      <c r="C127" s="196"/>
      <c r="D127" s="196"/>
      <c r="E127" s="197"/>
      <c r="F127" s="197"/>
      <c r="G127" s="196"/>
      <c r="H127" s="196"/>
      <c r="I127" s="196"/>
      <c r="J127" s="196"/>
      <c r="K127" s="196"/>
      <c r="L127" s="196"/>
      <c r="M127" s="197"/>
      <c r="N127" s="197"/>
      <c r="O127" s="196"/>
      <c r="P127" s="196"/>
      <c r="Q127" s="196"/>
      <c r="R127" s="196"/>
      <c r="S127" s="196"/>
      <c r="T127" s="196"/>
    </row>
    <row r="128" spans="2:20" ht="15">
      <c r="B128" s="196"/>
      <c r="C128" s="196"/>
      <c r="D128" s="196"/>
      <c r="E128" s="197"/>
      <c r="F128" s="197"/>
      <c r="G128" s="196"/>
      <c r="H128" s="196"/>
      <c r="I128" s="196"/>
      <c r="J128" s="196"/>
      <c r="K128" s="196"/>
      <c r="L128" s="196"/>
      <c r="M128" s="197"/>
      <c r="N128" s="197"/>
      <c r="O128" s="196"/>
      <c r="P128" s="196"/>
      <c r="Q128" s="196"/>
      <c r="R128" s="196"/>
      <c r="S128" s="196"/>
      <c r="T128" s="196"/>
    </row>
    <row r="129" spans="2:20" ht="15">
      <c r="B129" s="196"/>
      <c r="C129" s="196"/>
      <c r="D129" s="196"/>
      <c r="E129" s="197"/>
      <c r="F129" s="197"/>
      <c r="G129" s="196"/>
      <c r="H129" s="196"/>
      <c r="I129" s="196"/>
      <c r="J129" s="196"/>
      <c r="K129" s="196"/>
      <c r="L129" s="196"/>
      <c r="M129" s="197"/>
      <c r="N129" s="197"/>
      <c r="O129" s="196"/>
      <c r="P129" s="196"/>
      <c r="Q129" s="196"/>
      <c r="R129" s="196"/>
      <c r="S129" s="196"/>
      <c r="T129" s="196"/>
    </row>
    <row r="130" spans="2:20" ht="15">
      <c r="B130" s="196"/>
      <c r="C130" s="196"/>
      <c r="D130" s="196"/>
      <c r="E130" s="197"/>
      <c r="F130" s="197"/>
      <c r="G130" s="196"/>
      <c r="H130" s="196"/>
      <c r="I130" s="196"/>
      <c r="J130" s="196"/>
      <c r="K130" s="196"/>
      <c r="L130" s="196"/>
      <c r="M130" s="197"/>
      <c r="N130" s="197"/>
      <c r="O130" s="196"/>
      <c r="P130" s="196"/>
      <c r="Q130" s="196"/>
      <c r="R130" s="196"/>
      <c r="S130" s="196"/>
      <c r="T130" s="196"/>
    </row>
    <row r="131" spans="2:20" ht="15">
      <c r="B131" s="196"/>
      <c r="C131" s="196"/>
      <c r="D131" s="196"/>
      <c r="E131" s="197"/>
      <c r="F131" s="197"/>
      <c r="G131" s="196"/>
      <c r="H131" s="196"/>
      <c r="I131" s="196"/>
      <c r="J131" s="196"/>
      <c r="K131" s="196"/>
      <c r="L131" s="196"/>
      <c r="M131" s="197"/>
      <c r="N131" s="197"/>
      <c r="O131" s="196"/>
      <c r="P131" s="196"/>
      <c r="Q131" s="196"/>
      <c r="R131" s="196"/>
      <c r="S131" s="196"/>
      <c r="T131" s="196"/>
    </row>
    <row r="132" spans="2:20" ht="15">
      <c r="B132" s="196"/>
      <c r="C132" s="196"/>
      <c r="D132" s="196"/>
      <c r="E132" s="197"/>
      <c r="F132" s="197"/>
      <c r="G132" s="196"/>
      <c r="H132" s="196"/>
      <c r="I132" s="196"/>
      <c r="J132" s="196"/>
      <c r="K132" s="196"/>
      <c r="L132" s="196"/>
      <c r="M132" s="197"/>
      <c r="N132" s="197"/>
      <c r="O132" s="196"/>
      <c r="P132" s="196"/>
      <c r="Q132" s="196"/>
      <c r="R132" s="196"/>
      <c r="S132" s="196"/>
      <c r="T132" s="196"/>
    </row>
    <row r="133" spans="2:20" ht="15">
      <c r="B133" s="196"/>
      <c r="C133" s="196"/>
      <c r="D133" s="196"/>
      <c r="E133" s="197"/>
      <c r="F133" s="197"/>
      <c r="G133" s="196"/>
      <c r="H133" s="196"/>
      <c r="I133" s="196"/>
      <c r="J133" s="196"/>
      <c r="K133" s="196"/>
      <c r="L133" s="196"/>
      <c r="M133" s="197"/>
      <c r="N133" s="197"/>
      <c r="O133" s="196"/>
      <c r="P133" s="196"/>
      <c r="Q133" s="196"/>
      <c r="R133" s="196"/>
      <c r="S133" s="196"/>
      <c r="T133" s="196"/>
    </row>
    <row r="134" spans="2:23" s="105" customFormat="1" ht="15">
      <c r="B134" s="196"/>
      <c r="C134" s="196"/>
      <c r="D134" s="196"/>
      <c r="E134" s="197"/>
      <c r="F134" s="197"/>
      <c r="G134" s="196"/>
      <c r="H134" s="196"/>
      <c r="I134" s="196"/>
      <c r="J134" s="196"/>
      <c r="K134" s="196"/>
      <c r="L134" s="196"/>
      <c r="M134" s="197"/>
      <c r="N134" s="197"/>
      <c r="O134" s="196"/>
      <c r="P134" s="196"/>
      <c r="Q134" s="196"/>
      <c r="R134" s="196"/>
      <c r="S134" s="196"/>
      <c r="T134" s="196"/>
      <c r="V134" s="111"/>
      <c r="W134" s="111"/>
    </row>
    <row r="135" spans="2:23" s="105" customFormat="1" ht="15">
      <c r="B135" s="196"/>
      <c r="C135" s="196"/>
      <c r="D135" s="196"/>
      <c r="E135" s="197"/>
      <c r="F135" s="197"/>
      <c r="G135" s="196"/>
      <c r="H135" s="196"/>
      <c r="I135" s="196"/>
      <c r="J135" s="196"/>
      <c r="K135" s="196"/>
      <c r="L135" s="196"/>
      <c r="M135" s="197"/>
      <c r="N135" s="197"/>
      <c r="O135" s="196"/>
      <c r="P135" s="196"/>
      <c r="Q135" s="196"/>
      <c r="R135" s="196"/>
      <c r="S135" s="196"/>
      <c r="T135" s="196"/>
      <c r="V135" s="111"/>
      <c r="W135" s="111"/>
    </row>
    <row r="136" spans="2:23" s="105" customFormat="1" ht="15">
      <c r="B136" s="196"/>
      <c r="C136" s="196"/>
      <c r="D136" s="196"/>
      <c r="E136" s="197"/>
      <c r="F136" s="197"/>
      <c r="G136" s="196"/>
      <c r="H136" s="196"/>
      <c r="I136" s="196"/>
      <c r="J136" s="196"/>
      <c r="K136" s="196"/>
      <c r="L136" s="196"/>
      <c r="M136" s="197"/>
      <c r="N136" s="197"/>
      <c r="O136" s="196"/>
      <c r="P136" s="196"/>
      <c r="Q136" s="196"/>
      <c r="R136" s="196"/>
      <c r="S136" s="196"/>
      <c r="T136" s="196"/>
      <c r="V136" s="111"/>
      <c r="W136" s="111"/>
    </row>
    <row r="137" spans="2:23" s="105" customFormat="1" ht="15">
      <c r="B137" s="196"/>
      <c r="C137" s="196"/>
      <c r="D137" s="196"/>
      <c r="E137" s="197"/>
      <c r="F137" s="197"/>
      <c r="G137" s="196"/>
      <c r="H137" s="196"/>
      <c r="I137" s="196"/>
      <c r="J137" s="196"/>
      <c r="K137" s="196"/>
      <c r="L137" s="196"/>
      <c r="M137" s="197"/>
      <c r="N137" s="197"/>
      <c r="O137" s="196"/>
      <c r="P137" s="196"/>
      <c r="Q137" s="196"/>
      <c r="R137" s="196"/>
      <c r="S137" s="196"/>
      <c r="T137" s="196"/>
      <c r="V137" s="111"/>
      <c r="W137" s="111"/>
    </row>
    <row r="138" spans="2:23" s="105" customFormat="1" ht="15">
      <c r="B138" s="196"/>
      <c r="C138" s="196"/>
      <c r="D138" s="196"/>
      <c r="E138" s="197"/>
      <c r="F138" s="197"/>
      <c r="G138" s="196"/>
      <c r="H138" s="196"/>
      <c r="I138" s="196"/>
      <c r="J138" s="196"/>
      <c r="K138" s="196"/>
      <c r="L138" s="196"/>
      <c r="M138" s="197"/>
      <c r="N138" s="197"/>
      <c r="O138" s="196"/>
      <c r="P138" s="196"/>
      <c r="Q138" s="196"/>
      <c r="R138" s="196"/>
      <c r="S138" s="196"/>
      <c r="T138" s="196"/>
      <c r="V138" s="111"/>
      <c r="W138" s="111"/>
    </row>
    <row r="139" spans="2:23" s="105" customFormat="1" ht="15">
      <c r="B139" s="196"/>
      <c r="C139" s="196"/>
      <c r="D139" s="196"/>
      <c r="E139" s="197"/>
      <c r="F139" s="197"/>
      <c r="G139" s="196"/>
      <c r="H139" s="196"/>
      <c r="I139" s="196"/>
      <c r="J139" s="196"/>
      <c r="K139" s="196"/>
      <c r="L139" s="196"/>
      <c r="M139" s="197"/>
      <c r="N139" s="197"/>
      <c r="O139" s="196"/>
      <c r="P139" s="196"/>
      <c r="Q139" s="196"/>
      <c r="R139" s="196"/>
      <c r="S139" s="196"/>
      <c r="T139" s="196"/>
      <c r="V139" s="111"/>
      <c r="W139" s="111"/>
    </row>
    <row r="140" spans="2:23" s="105" customFormat="1" ht="15">
      <c r="B140" s="196"/>
      <c r="C140" s="196"/>
      <c r="D140" s="196"/>
      <c r="E140" s="197"/>
      <c r="F140" s="197"/>
      <c r="G140" s="196"/>
      <c r="H140" s="196"/>
      <c r="I140" s="196"/>
      <c r="J140" s="196"/>
      <c r="K140" s="196"/>
      <c r="L140" s="196"/>
      <c r="M140" s="197"/>
      <c r="N140" s="197"/>
      <c r="O140" s="196"/>
      <c r="P140" s="196"/>
      <c r="Q140" s="196"/>
      <c r="R140" s="196"/>
      <c r="S140" s="196"/>
      <c r="T140" s="196"/>
      <c r="V140" s="111"/>
      <c r="W140" s="111"/>
    </row>
    <row r="141" spans="2:23" s="105" customFormat="1" ht="15">
      <c r="B141" s="196"/>
      <c r="C141" s="196"/>
      <c r="D141" s="196"/>
      <c r="E141" s="197"/>
      <c r="F141" s="197"/>
      <c r="G141" s="196"/>
      <c r="H141" s="196"/>
      <c r="I141" s="196"/>
      <c r="J141" s="196"/>
      <c r="K141" s="196"/>
      <c r="L141" s="196"/>
      <c r="M141" s="197"/>
      <c r="N141" s="197"/>
      <c r="O141" s="196"/>
      <c r="P141" s="196"/>
      <c r="Q141" s="196"/>
      <c r="R141" s="196"/>
      <c r="S141" s="196"/>
      <c r="T141" s="196"/>
      <c r="V141" s="111"/>
      <c r="W141" s="111"/>
    </row>
  </sheetData>
  <sheetProtection/>
  <mergeCells count="200">
    <mergeCell ref="R110:S110"/>
    <mergeCell ref="R111:S111"/>
    <mergeCell ref="R112:S112"/>
    <mergeCell ref="C105:F105"/>
    <mergeCell ref="G105:I105"/>
    <mergeCell ref="K105:Q105"/>
    <mergeCell ref="R105:S105"/>
    <mergeCell ref="C108:F108"/>
    <mergeCell ref="G108:I108"/>
    <mergeCell ref="K108:Q108"/>
    <mergeCell ref="R108:S108"/>
    <mergeCell ref="C99:F99"/>
    <mergeCell ref="G99:I99"/>
    <mergeCell ref="K99:Q99"/>
    <mergeCell ref="R99:S99"/>
    <mergeCell ref="C102:F102"/>
    <mergeCell ref="G102:I102"/>
    <mergeCell ref="K102:Q102"/>
    <mergeCell ref="R102:S102"/>
    <mergeCell ref="B91:D91"/>
    <mergeCell ref="E91:K91"/>
    <mergeCell ref="L91:T91"/>
    <mergeCell ref="B93:D93"/>
    <mergeCell ref="E93:K93"/>
    <mergeCell ref="L93:T93"/>
    <mergeCell ref="B87:D87"/>
    <mergeCell ref="E87:K87"/>
    <mergeCell ref="L87:T87"/>
    <mergeCell ref="B89:D89"/>
    <mergeCell ref="E89:K89"/>
    <mergeCell ref="L89:T89"/>
    <mergeCell ref="I83:K83"/>
    <mergeCell ref="Q83:R83"/>
    <mergeCell ref="S83:T83"/>
    <mergeCell ref="B85:D85"/>
    <mergeCell ref="E85:K85"/>
    <mergeCell ref="L85:T85"/>
    <mergeCell ref="I81:K81"/>
    <mergeCell ref="Q81:R81"/>
    <mergeCell ref="S81:T81"/>
    <mergeCell ref="I82:K82"/>
    <mergeCell ref="Q82:R82"/>
    <mergeCell ref="S82:T82"/>
    <mergeCell ref="I79:K79"/>
    <mergeCell ref="Q79:R79"/>
    <mergeCell ref="S79:T79"/>
    <mergeCell ref="I80:K80"/>
    <mergeCell ref="Q80:R80"/>
    <mergeCell ref="S80:T80"/>
    <mergeCell ref="I77:K77"/>
    <mergeCell ref="Q77:R77"/>
    <mergeCell ref="S77:T77"/>
    <mergeCell ref="I78:K78"/>
    <mergeCell ref="Q78:R78"/>
    <mergeCell ref="S78:T78"/>
    <mergeCell ref="I75:K75"/>
    <mergeCell ref="Q75:R75"/>
    <mergeCell ref="S75:T75"/>
    <mergeCell ref="I76:K76"/>
    <mergeCell ref="Q76:R76"/>
    <mergeCell ref="S76:T76"/>
    <mergeCell ref="I73:K73"/>
    <mergeCell ref="Q73:R73"/>
    <mergeCell ref="S73:T73"/>
    <mergeCell ref="I74:K74"/>
    <mergeCell ref="Q74:R74"/>
    <mergeCell ref="S74:T74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B2:T3"/>
    <mergeCell ref="I9:K9"/>
    <mergeCell ref="Q9:R9"/>
    <mergeCell ref="S9:T9"/>
    <mergeCell ref="I10:K10"/>
    <mergeCell ref="Q10:R10"/>
    <mergeCell ref="S10:T10"/>
  </mergeCells>
  <printOptions horizontalCentered="1"/>
  <pageMargins left="0.1968503937007874" right="0.1968503937007874" top="0.31496062992125984" bottom="0.31496062992125984" header="0.3937007874015748" footer="0.11811023622047245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33"/>
  <sheetViews>
    <sheetView showGridLines="0" showRowColHeaders="0" showOutlineSymbols="0" zoomScaleSheetLayoutView="100" zoomScalePageLayoutView="0" workbookViewId="0" topLeftCell="A1">
      <selection activeCell="B2" sqref="B2:T3"/>
    </sheetView>
  </sheetViews>
  <sheetFormatPr defaultColWidth="9.140625" defaultRowHeight="15" outlineLevelRow="1"/>
  <cols>
    <col min="1" max="1" width="1.7109375" style="44" customWidth="1"/>
    <col min="2" max="2" width="2.8515625" style="195" customWidth="1"/>
    <col min="3" max="4" width="12.8515625" style="195" customWidth="1"/>
    <col min="5" max="5" width="5.8515625" style="245" bestFit="1" customWidth="1"/>
    <col min="6" max="6" width="0.9921875" style="245" customWidth="1"/>
    <col min="7" max="7" width="0.9921875" style="195" customWidth="1"/>
    <col min="8" max="8" width="2.8515625" style="195" customWidth="1"/>
    <col min="9" max="9" width="5.140625" style="195" customWidth="1"/>
    <col min="10" max="10" width="4.7109375" style="195" customWidth="1"/>
    <col min="11" max="11" width="2.57421875" style="195" customWidth="1"/>
    <col min="12" max="12" width="12.57421875" style="195" customWidth="1"/>
    <col min="13" max="13" width="5.8515625" style="245" bestFit="1" customWidth="1"/>
    <col min="14" max="14" width="0.9921875" style="245" customWidth="1"/>
    <col min="15" max="15" width="0.9921875" style="195" customWidth="1"/>
    <col min="16" max="16" width="2.8515625" style="195" customWidth="1"/>
    <col min="17" max="17" width="5.7109375" style="195" customWidth="1"/>
    <col min="18" max="18" width="7.140625" style="195" customWidth="1"/>
    <col min="19" max="19" width="3.00390625" style="195" customWidth="1"/>
    <col min="20" max="20" width="2.8515625" style="195" customWidth="1"/>
    <col min="21" max="21" width="1.7109375" style="44" customWidth="1"/>
    <col min="22" max="16384" width="9.140625" style="44" customWidth="1"/>
  </cols>
  <sheetData>
    <row r="1" spans="1:21" s="3" customFormat="1" ht="25.5" customHeight="1" thickBot="1">
      <c r="A1" s="106" t="s">
        <v>3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  <c r="U1" s="110"/>
    </row>
    <row r="2" spans="1:21" s="3" customFormat="1" ht="24" customHeight="1">
      <c r="A2" s="112"/>
      <c r="B2" s="113" t="s">
        <v>131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12"/>
    </row>
    <row r="3" spans="1:21" s="3" customFormat="1" ht="6" customHeight="1" thickBot="1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116"/>
    </row>
    <row r="4" spans="1:21" s="28" customFormat="1" ht="9" customHeight="1" thickBot="1">
      <c r="A4" s="120"/>
      <c r="B4" s="120"/>
      <c r="C4" s="120"/>
      <c r="D4" s="120"/>
      <c r="E4" s="121"/>
      <c r="F4" s="121"/>
      <c r="G4" s="120"/>
      <c r="H4" s="120"/>
      <c r="I4" s="120"/>
      <c r="J4" s="120"/>
      <c r="K4" s="120"/>
      <c r="L4" s="120"/>
      <c r="M4" s="121"/>
      <c r="N4" s="121"/>
      <c r="O4" s="120"/>
      <c r="P4" s="120"/>
      <c r="Q4" s="120"/>
      <c r="R4" s="120"/>
      <c r="S4" s="120"/>
      <c r="T4" s="120"/>
      <c r="U4" s="120"/>
    </row>
    <row r="5" spans="1:21" s="3" customFormat="1" ht="18" customHeight="1">
      <c r="A5" s="123"/>
      <c r="B5" s="124" t="s">
        <v>103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/>
      <c r="U5" s="123"/>
    </row>
    <row r="6" spans="1:21" s="3" customFormat="1" ht="3.75" customHeight="1">
      <c r="A6" s="123"/>
      <c r="B6" s="12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8"/>
      <c r="U6" s="123"/>
    </row>
    <row r="7" spans="1:21" s="3" customFormat="1" ht="11.25" customHeight="1">
      <c r="A7" s="123"/>
      <c r="B7" s="129" t="s">
        <v>104</v>
      </c>
      <c r="C7" s="130"/>
      <c r="D7" s="131"/>
      <c r="E7" s="130"/>
      <c r="F7" s="130"/>
      <c r="G7" s="132"/>
      <c r="H7" s="130" t="s">
        <v>105</v>
      </c>
      <c r="I7" s="130"/>
      <c r="J7" s="130"/>
      <c r="K7" s="130"/>
      <c r="L7" s="130"/>
      <c r="M7" s="130"/>
      <c r="N7" s="130"/>
      <c r="O7" s="132"/>
      <c r="P7" s="130"/>
      <c r="Q7" s="130"/>
      <c r="R7" s="130"/>
      <c r="S7" s="133"/>
      <c r="T7" s="134"/>
      <c r="U7" s="123"/>
    </row>
    <row r="8" spans="1:21" s="3" customFormat="1" ht="4.5" customHeight="1" thickBot="1">
      <c r="A8" s="123"/>
      <c r="B8" s="135"/>
      <c r="C8" s="120"/>
      <c r="D8" s="120"/>
      <c r="E8" s="121"/>
      <c r="F8" s="121"/>
      <c r="G8" s="120"/>
      <c r="H8" s="120"/>
      <c r="I8" s="120"/>
      <c r="J8" s="120"/>
      <c r="K8" s="120"/>
      <c r="L8" s="120"/>
      <c r="M8" s="121"/>
      <c r="N8" s="121"/>
      <c r="O8" s="120"/>
      <c r="P8" s="120"/>
      <c r="Q8" s="120"/>
      <c r="R8" s="120"/>
      <c r="S8" s="120"/>
      <c r="T8" s="136"/>
      <c r="U8" s="123"/>
    </row>
    <row r="9" spans="1:21" s="3" customFormat="1" ht="13.5" thickBot="1">
      <c r="A9" s="123"/>
      <c r="B9" s="137"/>
      <c r="C9" s="138" t="s">
        <v>84</v>
      </c>
      <c r="D9" s="138" t="s">
        <v>57</v>
      </c>
      <c r="E9" s="139" t="s">
        <v>109</v>
      </c>
      <c r="F9" s="140"/>
      <c r="G9" s="141"/>
      <c r="H9" s="137"/>
      <c r="I9" s="142" t="s">
        <v>84</v>
      </c>
      <c r="J9" s="142"/>
      <c r="K9" s="142"/>
      <c r="L9" s="138" t="s">
        <v>57</v>
      </c>
      <c r="M9" s="139" t="s">
        <v>109</v>
      </c>
      <c r="N9" s="140"/>
      <c r="O9" s="141"/>
      <c r="P9" s="137"/>
      <c r="Q9" s="143"/>
      <c r="R9" s="143"/>
      <c r="S9" s="144"/>
      <c r="T9" s="145"/>
      <c r="U9" s="146"/>
    </row>
    <row r="10" spans="1:21" s="3" customFormat="1" ht="12" customHeight="1">
      <c r="A10" s="123"/>
      <c r="B10" s="147">
        <v>1</v>
      </c>
      <c r="C10" s="148" t="s">
        <v>64</v>
      </c>
      <c r="D10" s="149" t="s">
        <v>12</v>
      </c>
      <c r="E10" s="150">
        <v>6</v>
      </c>
      <c r="F10" s="151"/>
      <c r="G10" s="141"/>
      <c r="H10" s="147">
        <v>1</v>
      </c>
      <c r="I10" s="152" t="s">
        <v>60</v>
      </c>
      <c r="J10" s="152"/>
      <c r="K10" s="152"/>
      <c r="L10" s="149" t="s">
        <v>11</v>
      </c>
      <c r="M10" s="150">
        <v>23</v>
      </c>
      <c r="N10" s="151"/>
      <c r="O10" s="141"/>
      <c r="P10" s="153"/>
      <c r="Q10" s="154"/>
      <c r="R10" s="154"/>
      <c r="S10" s="155"/>
      <c r="T10" s="156"/>
      <c r="U10" s="146"/>
    </row>
    <row r="11" spans="1:21" s="3" customFormat="1" ht="12" customHeight="1">
      <c r="A11" s="123"/>
      <c r="B11" s="147"/>
      <c r="C11" s="148" t="s">
        <v>73</v>
      </c>
      <c r="D11" s="149" t="s">
        <v>12</v>
      </c>
      <c r="E11" s="150">
        <v>6</v>
      </c>
      <c r="F11" s="151"/>
      <c r="G11" s="141"/>
      <c r="H11" s="147"/>
      <c r="I11" s="152" t="s">
        <v>61</v>
      </c>
      <c r="J11" s="152"/>
      <c r="K11" s="152"/>
      <c r="L11" s="149" t="s">
        <v>7</v>
      </c>
      <c r="M11" s="150">
        <v>23</v>
      </c>
      <c r="N11" s="151"/>
      <c r="O11" s="141"/>
      <c r="P11" s="153"/>
      <c r="Q11" s="154"/>
      <c r="R11" s="154"/>
      <c r="S11" s="155"/>
      <c r="T11" s="156"/>
      <c r="U11" s="146"/>
    </row>
    <row r="12" spans="1:21" s="3" customFormat="1" ht="12" customHeight="1">
      <c r="A12" s="123"/>
      <c r="B12" s="147">
        <v>3</v>
      </c>
      <c r="C12" s="148" t="s">
        <v>77</v>
      </c>
      <c r="D12" s="149" t="s">
        <v>7</v>
      </c>
      <c r="E12" s="150">
        <v>5</v>
      </c>
      <c r="F12" s="151"/>
      <c r="G12" s="141"/>
      <c r="H12" s="147">
        <v>3</v>
      </c>
      <c r="I12" s="152" t="s">
        <v>65</v>
      </c>
      <c r="J12" s="152"/>
      <c r="K12" s="152"/>
      <c r="L12" s="149" t="s">
        <v>11</v>
      </c>
      <c r="M12" s="150">
        <v>22</v>
      </c>
      <c r="N12" s="151"/>
      <c r="O12" s="141"/>
      <c r="P12" s="153"/>
      <c r="Q12" s="154"/>
      <c r="R12" s="154"/>
      <c r="S12" s="155"/>
      <c r="T12" s="156"/>
      <c r="U12" s="146"/>
    </row>
    <row r="13" spans="1:21" s="3" customFormat="1" ht="12" customHeight="1">
      <c r="A13" s="123"/>
      <c r="B13" s="147">
        <v>4</v>
      </c>
      <c r="C13" s="148" t="s">
        <v>75</v>
      </c>
      <c r="D13" s="149" t="s">
        <v>12</v>
      </c>
      <c r="E13" s="150">
        <v>1</v>
      </c>
      <c r="F13" s="151"/>
      <c r="G13" s="141"/>
      <c r="H13" s="147">
        <v>4</v>
      </c>
      <c r="I13" s="152" t="s">
        <v>71</v>
      </c>
      <c r="J13" s="152"/>
      <c r="K13" s="152"/>
      <c r="L13" s="149" t="s">
        <v>6</v>
      </c>
      <c r="M13" s="150">
        <v>17</v>
      </c>
      <c r="N13" s="151"/>
      <c r="O13" s="141"/>
      <c r="P13" s="153"/>
      <c r="Q13" s="154"/>
      <c r="R13" s="154"/>
      <c r="S13" s="155"/>
      <c r="T13" s="156"/>
      <c r="U13" s="146"/>
    </row>
    <row r="14" spans="1:21" s="3" customFormat="1" ht="12" customHeight="1">
      <c r="A14" s="123"/>
      <c r="B14" s="147"/>
      <c r="C14" s="148" t="s">
        <v>80</v>
      </c>
      <c r="D14" s="149" t="s">
        <v>12</v>
      </c>
      <c r="E14" s="150">
        <v>1</v>
      </c>
      <c r="F14" s="151"/>
      <c r="G14" s="141"/>
      <c r="H14" s="147">
        <v>5</v>
      </c>
      <c r="I14" s="152" t="s">
        <v>66</v>
      </c>
      <c r="J14" s="152"/>
      <c r="K14" s="152"/>
      <c r="L14" s="149" t="s">
        <v>11</v>
      </c>
      <c r="M14" s="150">
        <v>16</v>
      </c>
      <c r="N14" s="151"/>
      <c r="O14" s="141"/>
      <c r="P14" s="153"/>
      <c r="Q14" s="154"/>
      <c r="R14" s="154"/>
      <c r="S14" s="155"/>
      <c r="T14" s="156"/>
      <c r="U14" s="146"/>
    </row>
    <row r="15" spans="1:21" s="3" customFormat="1" ht="12" customHeight="1">
      <c r="A15" s="123"/>
      <c r="B15" s="147">
        <v>6</v>
      </c>
      <c r="C15" s="148" t="s">
        <v>82</v>
      </c>
      <c r="D15" s="149" t="s">
        <v>12</v>
      </c>
      <c r="E15" s="150">
        <v>0</v>
      </c>
      <c r="F15" s="151"/>
      <c r="G15" s="141"/>
      <c r="H15" s="147">
        <v>6</v>
      </c>
      <c r="I15" s="152" t="s">
        <v>62</v>
      </c>
      <c r="J15" s="152"/>
      <c r="K15" s="152"/>
      <c r="L15" s="149" t="s">
        <v>7</v>
      </c>
      <c r="M15" s="150">
        <v>15</v>
      </c>
      <c r="N15" s="151"/>
      <c r="O15" s="141"/>
      <c r="P15" s="153"/>
      <c r="Q15" s="154"/>
      <c r="R15" s="154"/>
      <c r="S15" s="155"/>
      <c r="T15" s="156"/>
      <c r="U15" s="146"/>
    </row>
    <row r="16" spans="1:21" s="3" customFormat="1" ht="12" customHeight="1">
      <c r="A16" s="123"/>
      <c r="B16" s="147"/>
      <c r="C16" s="148"/>
      <c r="D16" s="149"/>
      <c r="E16" s="150"/>
      <c r="F16" s="151"/>
      <c r="G16" s="141"/>
      <c r="H16" s="147">
        <v>7</v>
      </c>
      <c r="I16" s="152" t="s">
        <v>67</v>
      </c>
      <c r="J16" s="152"/>
      <c r="K16" s="152"/>
      <c r="L16" s="149" t="s">
        <v>7</v>
      </c>
      <c r="M16" s="150">
        <v>14</v>
      </c>
      <c r="N16" s="151"/>
      <c r="O16" s="141"/>
      <c r="P16" s="153"/>
      <c r="Q16" s="154"/>
      <c r="R16" s="154"/>
      <c r="S16" s="155"/>
      <c r="T16" s="156"/>
      <c r="U16" s="146"/>
    </row>
    <row r="17" spans="1:21" s="3" customFormat="1" ht="12" customHeight="1">
      <c r="A17" s="123"/>
      <c r="B17" s="147"/>
      <c r="C17" s="148"/>
      <c r="D17" s="149"/>
      <c r="E17" s="150"/>
      <c r="F17" s="151"/>
      <c r="G17" s="141"/>
      <c r="H17" s="147"/>
      <c r="I17" s="152" t="s">
        <v>70</v>
      </c>
      <c r="J17" s="152"/>
      <c r="K17" s="152"/>
      <c r="L17" s="149" t="s">
        <v>11</v>
      </c>
      <c r="M17" s="150">
        <v>14</v>
      </c>
      <c r="N17" s="151"/>
      <c r="O17" s="141"/>
      <c r="P17" s="153"/>
      <c r="Q17" s="154"/>
      <c r="R17" s="154"/>
      <c r="S17" s="155"/>
      <c r="T17" s="156"/>
      <c r="U17" s="146"/>
    </row>
    <row r="18" spans="1:21" s="3" customFormat="1" ht="12" customHeight="1">
      <c r="A18" s="123"/>
      <c r="B18" s="147"/>
      <c r="C18" s="148"/>
      <c r="D18" s="149"/>
      <c r="E18" s="150"/>
      <c r="F18" s="151"/>
      <c r="G18" s="141"/>
      <c r="H18" s="147">
        <v>9</v>
      </c>
      <c r="I18" s="152" t="s">
        <v>69</v>
      </c>
      <c r="J18" s="152"/>
      <c r="K18" s="152"/>
      <c r="L18" s="149" t="s">
        <v>6</v>
      </c>
      <c r="M18" s="150">
        <v>13</v>
      </c>
      <c r="N18" s="151"/>
      <c r="O18" s="141"/>
      <c r="P18" s="153"/>
      <c r="Q18" s="154"/>
      <c r="R18" s="154"/>
      <c r="S18" s="155"/>
      <c r="T18" s="156"/>
      <c r="U18" s="146"/>
    </row>
    <row r="19" spans="1:21" s="3" customFormat="1" ht="12" customHeight="1" thickBot="1">
      <c r="A19" s="123"/>
      <c r="B19" s="157"/>
      <c r="C19" s="158"/>
      <c r="D19" s="159"/>
      <c r="E19" s="160"/>
      <c r="F19" s="161"/>
      <c r="G19" s="162"/>
      <c r="H19" s="157">
        <v>10</v>
      </c>
      <c r="I19" s="163" t="s">
        <v>68</v>
      </c>
      <c r="J19" s="163"/>
      <c r="K19" s="163"/>
      <c r="L19" s="159" t="s">
        <v>6</v>
      </c>
      <c r="M19" s="160">
        <v>12</v>
      </c>
      <c r="N19" s="161"/>
      <c r="O19" s="162"/>
      <c r="P19" s="164"/>
      <c r="Q19" s="165"/>
      <c r="R19" s="165"/>
      <c r="S19" s="166"/>
      <c r="T19" s="167"/>
      <c r="U19" s="146"/>
    </row>
    <row r="20" spans="1:21" s="28" customFormat="1" ht="9" customHeight="1" thickBot="1">
      <c r="A20" s="120"/>
      <c r="B20" s="120"/>
      <c r="C20" s="120"/>
      <c r="D20" s="120"/>
      <c r="E20" s="121"/>
      <c r="F20" s="121"/>
      <c r="G20" s="120"/>
      <c r="H20" s="120"/>
      <c r="I20" s="120"/>
      <c r="J20" s="120"/>
      <c r="K20" s="120"/>
      <c r="L20" s="120"/>
      <c r="M20" s="121"/>
      <c r="N20" s="121"/>
      <c r="O20" s="120"/>
      <c r="P20" s="120"/>
      <c r="Q20" s="120"/>
      <c r="R20" s="120"/>
      <c r="S20" s="120"/>
      <c r="T20" s="120"/>
      <c r="U20" s="120"/>
    </row>
    <row r="21" spans="1:21" s="3" customFormat="1" ht="18" customHeight="1">
      <c r="A21" s="123"/>
      <c r="B21" s="124" t="s">
        <v>107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6"/>
      <c r="U21" s="123"/>
    </row>
    <row r="22" spans="1:21" s="3" customFormat="1" ht="3.75" customHeight="1">
      <c r="A22" s="123"/>
      <c r="B22" s="127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8"/>
      <c r="U22" s="123"/>
    </row>
    <row r="23" spans="1:21" s="3" customFormat="1" ht="11.25" customHeight="1">
      <c r="A23" s="123"/>
      <c r="B23" s="129" t="s">
        <v>104</v>
      </c>
      <c r="C23" s="130"/>
      <c r="D23" s="131"/>
      <c r="E23" s="130"/>
      <c r="F23" s="130"/>
      <c r="G23" s="132"/>
      <c r="H23" s="130" t="s">
        <v>105</v>
      </c>
      <c r="I23" s="130"/>
      <c r="J23" s="130"/>
      <c r="K23" s="130"/>
      <c r="L23" s="130"/>
      <c r="M23" s="130"/>
      <c r="N23" s="130"/>
      <c r="O23" s="132"/>
      <c r="P23" s="130" t="s">
        <v>108</v>
      </c>
      <c r="Q23" s="130"/>
      <c r="R23" s="130"/>
      <c r="S23" s="133"/>
      <c r="T23" s="134"/>
      <c r="U23" s="123"/>
    </row>
    <row r="24" spans="1:21" s="3" customFormat="1" ht="4.5" customHeight="1" thickBot="1">
      <c r="A24" s="123"/>
      <c r="B24" s="135"/>
      <c r="C24" s="120"/>
      <c r="D24" s="120"/>
      <c r="E24" s="121"/>
      <c r="F24" s="121"/>
      <c r="G24" s="120"/>
      <c r="H24" s="120"/>
      <c r="I24" s="120"/>
      <c r="J24" s="120"/>
      <c r="K24" s="120"/>
      <c r="L24" s="120"/>
      <c r="M24" s="121"/>
      <c r="N24" s="121"/>
      <c r="O24" s="120"/>
      <c r="P24" s="120"/>
      <c r="Q24" s="120"/>
      <c r="R24" s="120"/>
      <c r="S24" s="120"/>
      <c r="T24" s="136"/>
      <c r="U24" s="123"/>
    </row>
    <row r="25" spans="1:21" s="3" customFormat="1" ht="13.5" thickBot="1">
      <c r="A25" s="123"/>
      <c r="B25" s="137"/>
      <c r="C25" s="138" t="s">
        <v>84</v>
      </c>
      <c r="D25" s="138" t="s">
        <v>57</v>
      </c>
      <c r="E25" s="139" t="s">
        <v>109</v>
      </c>
      <c r="F25" s="140"/>
      <c r="G25" s="141"/>
      <c r="H25" s="137"/>
      <c r="I25" s="142" t="s">
        <v>84</v>
      </c>
      <c r="J25" s="142"/>
      <c r="K25" s="142"/>
      <c r="L25" s="138" t="s">
        <v>57</v>
      </c>
      <c r="M25" s="139" t="s">
        <v>109</v>
      </c>
      <c r="N25" s="140"/>
      <c r="O25" s="141"/>
      <c r="P25" s="137"/>
      <c r="Q25" s="143" t="s">
        <v>57</v>
      </c>
      <c r="R25" s="143"/>
      <c r="S25" s="144" t="s">
        <v>109</v>
      </c>
      <c r="T25" s="145"/>
      <c r="U25" s="146"/>
    </row>
    <row r="26" spans="1:21" s="3" customFormat="1" ht="12" customHeight="1">
      <c r="A26" s="123"/>
      <c r="B26" s="147">
        <v>1</v>
      </c>
      <c r="C26" s="148" t="s">
        <v>64</v>
      </c>
      <c r="D26" s="149" t="s">
        <v>12</v>
      </c>
      <c r="E26" s="168">
        <v>184</v>
      </c>
      <c r="F26" s="151"/>
      <c r="G26" s="141"/>
      <c r="H26" s="147">
        <v>1</v>
      </c>
      <c r="I26" s="152" t="s">
        <v>60</v>
      </c>
      <c r="J26" s="152"/>
      <c r="K26" s="152"/>
      <c r="L26" s="149" t="s">
        <v>11</v>
      </c>
      <c r="M26" s="168">
        <v>196</v>
      </c>
      <c r="N26" s="151"/>
      <c r="O26" s="141"/>
      <c r="P26" s="153">
        <v>1</v>
      </c>
      <c r="Q26" s="154" t="s">
        <v>7</v>
      </c>
      <c r="R26" s="154"/>
      <c r="S26" s="169">
        <v>526</v>
      </c>
      <c r="T26" s="170"/>
      <c r="U26" s="146"/>
    </row>
    <row r="27" spans="1:21" s="3" customFormat="1" ht="12" customHeight="1">
      <c r="A27" s="123"/>
      <c r="B27" s="147">
        <v>2</v>
      </c>
      <c r="C27" s="148" t="s">
        <v>77</v>
      </c>
      <c r="D27" s="149" t="s">
        <v>7</v>
      </c>
      <c r="E27" s="168">
        <v>175</v>
      </c>
      <c r="F27" s="151"/>
      <c r="G27" s="141"/>
      <c r="H27" s="147">
        <v>2</v>
      </c>
      <c r="I27" s="152" t="s">
        <v>61</v>
      </c>
      <c r="J27" s="152"/>
      <c r="K27" s="152"/>
      <c r="L27" s="149" t="s">
        <v>7</v>
      </c>
      <c r="M27" s="168">
        <v>194</v>
      </c>
      <c r="N27" s="151"/>
      <c r="O27" s="141"/>
      <c r="P27" s="153">
        <v>2</v>
      </c>
      <c r="Q27" s="154" t="s">
        <v>11</v>
      </c>
      <c r="R27" s="154"/>
      <c r="S27" s="169">
        <v>514</v>
      </c>
      <c r="T27" s="170"/>
      <c r="U27" s="146"/>
    </row>
    <row r="28" spans="1:21" s="3" customFormat="1" ht="12" customHeight="1">
      <c r="A28" s="123"/>
      <c r="B28" s="147">
        <v>3</v>
      </c>
      <c r="C28" s="148" t="s">
        <v>64</v>
      </c>
      <c r="D28" s="149" t="s">
        <v>12</v>
      </c>
      <c r="E28" s="168">
        <v>168</v>
      </c>
      <c r="F28" s="151"/>
      <c r="G28" s="141"/>
      <c r="H28" s="147">
        <v>3</v>
      </c>
      <c r="I28" s="152" t="s">
        <v>61</v>
      </c>
      <c r="J28" s="152"/>
      <c r="K28" s="152"/>
      <c r="L28" s="149" t="s">
        <v>7</v>
      </c>
      <c r="M28" s="168">
        <v>188</v>
      </c>
      <c r="N28" s="151"/>
      <c r="O28" s="141"/>
      <c r="P28" s="153">
        <v>3</v>
      </c>
      <c r="Q28" s="154" t="s">
        <v>7</v>
      </c>
      <c r="R28" s="154"/>
      <c r="S28" s="169">
        <v>512</v>
      </c>
      <c r="T28" s="170"/>
      <c r="U28" s="146"/>
    </row>
    <row r="29" spans="1:21" s="3" customFormat="1" ht="12" customHeight="1">
      <c r="A29" s="123"/>
      <c r="B29" s="147">
        <v>4</v>
      </c>
      <c r="C29" s="148" t="s">
        <v>73</v>
      </c>
      <c r="D29" s="149" t="s">
        <v>12</v>
      </c>
      <c r="E29" s="168">
        <v>165</v>
      </c>
      <c r="F29" s="151"/>
      <c r="G29" s="141"/>
      <c r="H29" s="147"/>
      <c r="I29" s="152" t="s">
        <v>60</v>
      </c>
      <c r="J29" s="152"/>
      <c r="K29" s="152"/>
      <c r="L29" s="149" t="s">
        <v>11</v>
      </c>
      <c r="M29" s="168">
        <v>188</v>
      </c>
      <c r="N29" s="151"/>
      <c r="O29" s="141"/>
      <c r="P29" s="153">
        <v>4</v>
      </c>
      <c r="Q29" s="154" t="s">
        <v>11</v>
      </c>
      <c r="R29" s="154"/>
      <c r="S29" s="169">
        <v>500</v>
      </c>
      <c r="T29" s="170"/>
      <c r="U29" s="146"/>
    </row>
    <row r="30" spans="1:21" s="3" customFormat="1" ht="12" customHeight="1">
      <c r="A30" s="123"/>
      <c r="B30" s="147">
        <v>5</v>
      </c>
      <c r="C30" s="148" t="s">
        <v>64</v>
      </c>
      <c r="D30" s="149" t="s">
        <v>12</v>
      </c>
      <c r="E30" s="168">
        <v>163</v>
      </c>
      <c r="F30" s="151"/>
      <c r="G30" s="141"/>
      <c r="H30" s="147">
        <v>5</v>
      </c>
      <c r="I30" s="152" t="s">
        <v>62</v>
      </c>
      <c r="J30" s="152"/>
      <c r="K30" s="152"/>
      <c r="L30" s="149" t="s">
        <v>7</v>
      </c>
      <c r="M30" s="168">
        <v>181</v>
      </c>
      <c r="N30" s="151"/>
      <c r="O30" s="141"/>
      <c r="P30" s="153"/>
      <c r="Q30" s="154" t="s">
        <v>7</v>
      </c>
      <c r="R30" s="154"/>
      <c r="S30" s="169">
        <v>500</v>
      </c>
      <c r="T30" s="170"/>
      <c r="U30" s="146"/>
    </row>
    <row r="31" spans="1:21" s="3" customFormat="1" ht="12" customHeight="1">
      <c r="A31" s="123"/>
      <c r="B31" s="147">
        <v>6</v>
      </c>
      <c r="C31" s="148" t="s">
        <v>64</v>
      </c>
      <c r="D31" s="149" t="s">
        <v>12</v>
      </c>
      <c r="E31" s="168">
        <v>155</v>
      </c>
      <c r="F31" s="151"/>
      <c r="G31" s="141"/>
      <c r="H31" s="147">
        <v>6</v>
      </c>
      <c r="I31" s="152" t="s">
        <v>60</v>
      </c>
      <c r="J31" s="152"/>
      <c r="K31" s="152"/>
      <c r="L31" s="149" t="s">
        <v>11</v>
      </c>
      <c r="M31" s="168">
        <v>177</v>
      </c>
      <c r="N31" s="151"/>
      <c r="O31" s="141"/>
      <c r="P31" s="153">
        <v>6</v>
      </c>
      <c r="Q31" s="154" t="s">
        <v>11</v>
      </c>
      <c r="R31" s="154"/>
      <c r="S31" s="169">
        <v>496</v>
      </c>
      <c r="T31" s="170"/>
      <c r="U31" s="146"/>
    </row>
    <row r="32" spans="1:21" s="3" customFormat="1" ht="12" customHeight="1">
      <c r="A32" s="123"/>
      <c r="B32" s="147">
        <v>7</v>
      </c>
      <c r="C32" s="148" t="s">
        <v>64</v>
      </c>
      <c r="D32" s="149" t="s">
        <v>12</v>
      </c>
      <c r="E32" s="168">
        <v>153</v>
      </c>
      <c r="F32" s="151"/>
      <c r="G32" s="141"/>
      <c r="H32" s="147"/>
      <c r="I32" s="152" t="s">
        <v>61</v>
      </c>
      <c r="J32" s="152"/>
      <c r="K32" s="152"/>
      <c r="L32" s="149" t="s">
        <v>7</v>
      </c>
      <c r="M32" s="168">
        <v>177</v>
      </c>
      <c r="N32" s="151"/>
      <c r="O32" s="141"/>
      <c r="P32" s="153">
        <v>7</v>
      </c>
      <c r="Q32" s="154" t="s">
        <v>11</v>
      </c>
      <c r="R32" s="154"/>
      <c r="S32" s="169">
        <v>492</v>
      </c>
      <c r="T32" s="170"/>
      <c r="U32" s="146"/>
    </row>
    <row r="33" spans="1:21" s="3" customFormat="1" ht="12" customHeight="1">
      <c r="A33" s="123"/>
      <c r="B33" s="147">
        <v>8</v>
      </c>
      <c r="C33" s="148" t="s">
        <v>73</v>
      </c>
      <c r="D33" s="149" t="s">
        <v>12</v>
      </c>
      <c r="E33" s="168">
        <v>149</v>
      </c>
      <c r="F33" s="151"/>
      <c r="G33" s="141"/>
      <c r="H33" s="147"/>
      <c r="I33" s="152" t="s">
        <v>60</v>
      </c>
      <c r="J33" s="152"/>
      <c r="K33" s="152"/>
      <c r="L33" s="149" t="s">
        <v>11</v>
      </c>
      <c r="M33" s="168">
        <v>177</v>
      </c>
      <c r="N33" s="151"/>
      <c r="O33" s="141"/>
      <c r="P33" s="153">
        <v>8</v>
      </c>
      <c r="Q33" s="154" t="s">
        <v>7</v>
      </c>
      <c r="R33" s="154"/>
      <c r="S33" s="169">
        <v>489</v>
      </c>
      <c r="T33" s="170"/>
      <c r="U33" s="146"/>
    </row>
    <row r="34" spans="1:21" s="3" customFormat="1" ht="12" customHeight="1">
      <c r="A34" s="123"/>
      <c r="B34" s="147">
        <v>9</v>
      </c>
      <c r="C34" s="148" t="s">
        <v>64</v>
      </c>
      <c r="D34" s="149" t="s">
        <v>12</v>
      </c>
      <c r="E34" s="168">
        <v>148</v>
      </c>
      <c r="F34" s="151"/>
      <c r="G34" s="141"/>
      <c r="H34" s="147">
        <v>9</v>
      </c>
      <c r="I34" s="152" t="s">
        <v>61</v>
      </c>
      <c r="J34" s="152"/>
      <c r="K34" s="152"/>
      <c r="L34" s="149" t="s">
        <v>7</v>
      </c>
      <c r="M34" s="168">
        <v>176</v>
      </c>
      <c r="N34" s="151"/>
      <c r="O34" s="141"/>
      <c r="P34" s="153">
        <v>9</v>
      </c>
      <c r="Q34" s="154" t="s">
        <v>7</v>
      </c>
      <c r="R34" s="154"/>
      <c r="S34" s="169">
        <v>480</v>
      </c>
      <c r="T34" s="170"/>
      <c r="U34" s="146"/>
    </row>
    <row r="35" spans="1:21" s="3" customFormat="1" ht="12" customHeight="1" thickBot="1">
      <c r="A35" s="123"/>
      <c r="B35" s="157">
        <v>10</v>
      </c>
      <c r="C35" s="158" t="s">
        <v>64</v>
      </c>
      <c r="D35" s="159" t="s">
        <v>12</v>
      </c>
      <c r="E35" s="171">
        <v>143</v>
      </c>
      <c r="F35" s="161"/>
      <c r="G35" s="162"/>
      <c r="H35" s="157">
        <v>10</v>
      </c>
      <c r="I35" s="163" t="s">
        <v>62</v>
      </c>
      <c r="J35" s="163"/>
      <c r="K35" s="163"/>
      <c r="L35" s="159" t="s">
        <v>7</v>
      </c>
      <c r="M35" s="171">
        <v>175</v>
      </c>
      <c r="N35" s="161"/>
      <c r="O35" s="162"/>
      <c r="P35" s="164">
        <v>10</v>
      </c>
      <c r="Q35" s="165" t="s">
        <v>7</v>
      </c>
      <c r="R35" s="165"/>
      <c r="S35" s="172">
        <v>478</v>
      </c>
      <c r="T35" s="173"/>
      <c r="U35" s="146"/>
    </row>
    <row r="36" spans="1:21" s="28" customFormat="1" ht="9" customHeight="1" thickBot="1">
      <c r="A36" s="120"/>
      <c r="B36" s="120"/>
      <c r="C36" s="120"/>
      <c r="D36" s="120"/>
      <c r="E36" s="121"/>
      <c r="F36" s="121"/>
      <c r="G36" s="120"/>
      <c r="H36" s="120"/>
      <c r="I36" s="120"/>
      <c r="J36" s="120"/>
      <c r="K36" s="120"/>
      <c r="L36" s="120"/>
      <c r="M36" s="121"/>
      <c r="N36" s="121"/>
      <c r="O36" s="120"/>
      <c r="P36" s="120"/>
      <c r="Q36" s="120"/>
      <c r="R36" s="120"/>
      <c r="S36" s="120"/>
      <c r="T36" s="120"/>
      <c r="U36" s="120"/>
    </row>
    <row r="37" spans="1:21" s="3" customFormat="1" ht="18" customHeight="1">
      <c r="A37" s="123"/>
      <c r="B37" s="124" t="s">
        <v>110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/>
      <c r="U37" s="123"/>
    </row>
    <row r="38" spans="1:21" s="3" customFormat="1" ht="3" customHeight="1">
      <c r="A38" s="123"/>
      <c r="B38" s="127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8"/>
      <c r="U38" s="123"/>
    </row>
    <row r="39" spans="1:21" s="3" customFormat="1" ht="12.75">
      <c r="A39" s="123"/>
      <c r="B39" s="129" t="s">
        <v>104</v>
      </c>
      <c r="C39" s="130"/>
      <c r="D39" s="130"/>
      <c r="E39" s="130"/>
      <c r="F39" s="130"/>
      <c r="G39" s="132"/>
      <c r="H39" s="130" t="s">
        <v>105</v>
      </c>
      <c r="I39" s="130"/>
      <c r="J39" s="130"/>
      <c r="K39" s="130"/>
      <c r="L39" s="130"/>
      <c r="M39" s="130"/>
      <c r="N39" s="130"/>
      <c r="O39" s="132"/>
      <c r="P39" s="130" t="s">
        <v>108</v>
      </c>
      <c r="Q39" s="130"/>
      <c r="R39" s="130"/>
      <c r="S39" s="130"/>
      <c r="T39" s="176"/>
      <c r="U39" s="123"/>
    </row>
    <row r="40" spans="1:21" s="3" customFormat="1" ht="4.5" customHeight="1" thickBot="1">
      <c r="A40" s="123"/>
      <c r="B40" s="135"/>
      <c r="C40" s="120"/>
      <c r="D40" s="120"/>
      <c r="E40" s="121"/>
      <c r="F40" s="121"/>
      <c r="G40" s="120"/>
      <c r="H40" s="120"/>
      <c r="I40" s="120"/>
      <c r="J40" s="120"/>
      <c r="K40" s="120"/>
      <c r="L40" s="120"/>
      <c r="M40" s="121"/>
      <c r="N40" s="121"/>
      <c r="O40" s="120"/>
      <c r="P40" s="120"/>
      <c r="Q40" s="120"/>
      <c r="R40" s="120"/>
      <c r="S40" s="120"/>
      <c r="T40" s="136"/>
      <c r="U40" s="123"/>
    </row>
    <row r="41" spans="1:21" s="3" customFormat="1" ht="13.5" thickBot="1">
      <c r="A41" s="123"/>
      <c r="B41" s="137"/>
      <c r="C41" s="138" t="s">
        <v>84</v>
      </c>
      <c r="D41" s="138" t="s">
        <v>57</v>
      </c>
      <c r="E41" s="139" t="s">
        <v>111</v>
      </c>
      <c r="F41" s="140"/>
      <c r="G41" s="141"/>
      <c r="H41" s="137"/>
      <c r="I41" s="142" t="s">
        <v>84</v>
      </c>
      <c r="J41" s="142"/>
      <c r="K41" s="142"/>
      <c r="L41" s="138" t="s">
        <v>57</v>
      </c>
      <c r="M41" s="139" t="s">
        <v>111</v>
      </c>
      <c r="N41" s="140"/>
      <c r="O41" s="141"/>
      <c r="P41" s="137"/>
      <c r="Q41" s="143" t="s">
        <v>57</v>
      </c>
      <c r="R41" s="143"/>
      <c r="S41" s="144" t="s">
        <v>111</v>
      </c>
      <c r="T41" s="145"/>
      <c r="U41" s="146"/>
    </row>
    <row r="42" spans="1:21" s="3" customFormat="1" ht="12" customHeight="1">
      <c r="A42" s="123"/>
      <c r="B42" s="147">
        <v>1</v>
      </c>
      <c r="C42" s="148" t="s">
        <v>64</v>
      </c>
      <c r="D42" s="149" t="s">
        <v>12</v>
      </c>
      <c r="E42" s="177">
        <v>138.44444444444446</v>
      </c>
      <c r="F42" s="151"/>
      <c r="G42" s="141"/>
      <c r="H42" s="147">
        <v>1</v>
      </c>
      <c r="I42" s="152" t="s">
        <v>60</v>
      </c>
      <c r="J42" s="152"/>
      <c r="K42" s="152"/>
      <c r="L42" s="149" t="s">
        <v>11</v>
      </c>
      <c r="M42" s="177">
        <v>152.6551724137931</v>
      </c>
      <c r="N42" s="151"/>
      <c r="O42" s="141"/>
      <c r="P42" s="153">
        <v>1</v>
      </c>
      <c r="Q42" s="154" t="s">
        <v>11</v>
      </c>
      <c r="R42" s="154"/>
      <c r="S42" s="178">
        <v>415.1111111111111</v>
      </c>
      <c r="T42" s="179"/>
      <c r="U42" s="146"/>
    </row>
    <row r="43" spans="1:21" s="3" customFormat="1" ht="12" customHeight="1">
      <c r="A43" s="123"/>
      <c r="B43" s="147">
        <v>2</v>
      </c>
      <c r="C43" s="148" t="s">
        <v>77</v>
      </c>
      <c r="D43" s="149" t="s">
        <v>7</v>
      </c>
      <c r="E43" s="177">
        <v>134.83333333333334</v>
      </c>
      <c r="F43" s="151"/>
      <c r="G43" s="141"/>
      <c r="H43" s="147">
        <v>2</v>
      </c>
      <c r="I43" s="152" t="s">
        <v>61</v>
      </c>
      <c r="J43" s="152"/>
      <c r="K43" s="152"/>
      <c r="L43" s="149" t="s">
        <v>7</v>
      </c>
      <c r="M43" s="177">
        <v>146.51724137931035</v>
      </c>
      <c r="N43" s="151"/>
      <c r="O43" s="141"/>
      <c r="P43" s="153">
        <v>2</v>
      </c>
      <c r="Q43" s="154" t="s">
        <v>7</v>
      </c>
      <c r="R43" s="154"/>
      <c r="S43" s="178">
        <v>414.6666666666667</v>
      </c>
      <c r="T43" s="179"/>
      <c r="U43" s="146"/>
    </row>
    <row r="44" spans="1:21" s="3" customFormat="1" ht="12" customHeight="1">
      <c r="A44" s="123"/>
      <c r="B44" s="147">
        <v>3</v>
      </c>
      <c r="C44" s="148" t="s">
        <v>73</v>
      </c>
      <c r="D44" s="149" t="s">
        <v>12</v>
      </c>
      <c r="E44" s="177">
        <v>124.26086956521739</v>
      </c>
      <c r="F44" s="151"/>
      <c r="G44" s="141"/>
      <c r="H44" s="147">
        <v>3</v>
      </c>
      <c r="I44" s="152" t="s">
        <v>62</v>
      </c>
      <c r="J44" s="152"/>
      <c r="K44" s="152"/>
      <c r="L44" s="149" t="s">
        <v>7</v>
      </c>
      <c r="M44" s="177">
        <v>140.0857142857143</v>
      </c>
      <c r="N44" s="151"/>
      <c r="O44" s="141"/>
      <c r="P44" s="153">
        <v>3</v>
      </c>
      <c r="Q44" s="154" t="s">
        <v>6</v>
      </c>
      <c r="R44" s="154"/>
      <c r="S44" s="178">
        <v>372.8333333333333</v>
      </c>
      <c r="T44" s="179"/>
      <c r="U44" s="146"/>
    </row>
    <row r="45" spans="1:21" s="3" customFormat="1" ht="12" customHeight="1">
      <c r="A45" s="123"/>
      <c r="B45" s="147">
        <v>4</v>
      </c>
      <c r="C45" s="148" t="s">
        <v>80</v>
      </c>
      <c r="D45" s="149" t="s">
        <v>12</v>
      </c>
      <c r="E45" s="177">
        <v>116.75</v>
      </c>
      <c r="F45" s="151"/>
      <c r="G45" s="141"/>
      <c r="H45" s="147">
        <v>4</v>
      </c>
      <c r="I45" s="152" t="s">
        <v>65</v>
      </c>
      <c r="J45" s="152"/>
      <c r="K45" s="152"/>
      <c r="L45" s="149" t="s">
        <v>11</v>
      </c>
      <c r="M45" s="177">
        <v>137.76666666666668</v>
      </c>
      <c r="N45" s="151"/>
      <c r="O45" s="141"/>
      <c r="P45" s="153">
        <v>4</v>
      </c>
      <c r="Q45" s="154" t="s">
        <v>12</v>
      </c>
      <c r="R45" s="154"/>
      <c r="S45" s="178">
        <v>347.80555555555554</v>
      </c>
      <c r="T45" s="179"/>
      <c r="U45" s="146"/>
    </row>
    <row r="46" spans="1:21" s="3" customFormat="1" ht="12" customHeight="1">
      <c r="A46" s="123"/>
      <c r="B46" s="147">
        <v>5</v>
      </c>
      <c r="C46" s="148" t="s">
        <v>75</v>
      </c>
      <c r="D46" s="149" t="s">
        <v>12</v>
      </c>
      <c r="E46" s="177">
        <v>97.55555555555556</v>
      </c>
      <c r="F46" s="151"/>
      <c r="G46" s="141"/>
      <c r="H46" s="147">
        <v>5</v>
      </c>
      <c r="I46" s="152" t="s">
        <v>66</v>
      </c>
      <c r="J46" s="152"/>
      <c r="K46" s="152"/>
      <c r="L46" s="149" t="s">
        <v>11</v>
      </c>
      <c r="M46" s="177">
        <v>135.57142857142858</v>
      </c>
      <c r="N46" s="151"/>
      <c r="O46" s="141"/>
      <c r="P46" s="153"/>
      <c r="Q46" s="154"/>
      <c r="R46" s="154"/>
      <c r="S46" s="178"/>
      <c r="T46" s="179"/>
      <c r="U46" s="146"/>
    </row>
    <row r="47" spans="1:21" s="3" customFormat="1" ht="12" customHeight="1">
      <c r="A47" s="123"/>
      <c r="B47" s="147">
        <v>6</v>
      </c>
      <c r="C47" s="148" t="s">
        <v>82</v>
      </c>
      <c r="D47" s="149" t="s">
        <v>12</v>
      </c>
      <c r="E47" s="177">
        <v>96</v>
      </c>
      <c r="F47" s="151"/>
      <c r="G47" s="141"/>
      <c r="H47" s="147">
        <v>6</v>
      </c>
      <c r="I47" s="152" t="s">
        <v>67</v>
      </c>
      <c r="J47" s="152"/>
      <c r="K47" s="152"/>
      <c r="L47" s="149" t="s">
        <v>7</v>
      </c>
      <c r="M47" s="177">
        <v>133.56521739130434</v>
      </c>
      <c r="N47" s="151"/>
      <c r="O47" s="141"/>
      <c r="P47" s="153"/>
      <c r="Q47" s="154"/>
      <c r="R47" s="154"/>
      <c r="S47" s="178"/>
      <c r="T47" s="179"/>
      <c r="U47" s="146"/>
    </row>
    <row r="48" spans="1:21" s="3" customFormat="1" ht="12" customHeight="1">
      <c r="A48" s="123"/>
      <c r="B48" s="147"/>
      <c r="C48" s="148"/>
      <c r="D48" s="149"/>
      <c r="E48" s="177"/>
      <c r="F48" s="151"/>
      <c r="G48" s="141"/>
      <c r="H48" s="147">
        <v>7</v>
      </c>
      <c r="I48" s="152" t="s">
        <v>68</v>
      </c>
      <c r="J48" s="152"/>
      <c r="K48" s="152"/>
      <c r="L48" s="149" t="s">
        <v>6</v>
      </c>
      <c r="M48" s="177">
        <v>126.88888888888889</v>
      </c>
      <c r="N48" s="151"/>
      <c r="O48" s="141"/>
      <c r="P48" s="153"/>
      <c r="Q48" s="154"/>
      <c r="R48" s="154"/>
      <c r="S48" s="178"/>
      <c r="T48" s="179"/>
      <c r="U48" s="146"/>
    </row>
    <row r="49" spans="1:21" s="3" customFormat="1" ht="12" customHeight="1">
      <c r="A49" s="123"/>
      <c r="B49" s="147"/>
      <c r="C49" s="148"/>
      <c r="D49" s="149"/>
      <c r="E49" s="177"/>
      <c r="F49" s="151"/>
      <c r="G49" s="141"/>
      <c r="H49" s="147">
        <v>8</v>
      </c>
      <c r="I49" s="152" t="s">
        <v>69</v>
      </c>
      <c r="J49" s="152"/>
      <c r="K49" s="152"/>
      <c r="L49" s="149" t="s">
        <v>6</v>
      </c>
      <c r="M49" s="177">
        <v>126.34782608695652</v>
      </c>
      <c r="N49" s="151"/>
      <c r="O49" s="141"/>
      <c r="P49" s="153"/>
      <c r="Q49" s="154"/>
      <c r="R49" s="154"/>
      <c r="S49" s="178"/>
      <c r="T49" s="179"/>
      <c r="U49" s="146"/>
    </row>
    <row r="50" spans="1:21" s="3" customFormat="1" ht="12" customHeight="1">
      <c r="A50" s="123"/>
      <c r="B50" s="147"/>
      <c r="C50" s="148"/>
      <c r="D50" s="149"/>
      <c r="E50" s="177"/>
      <c r="F50" s="151"/>
      <c r="G50" s="141"/>
      <c r="H50" s="147">
        <v>9</v>
      </c>
      <c r="I50" s="152" t="s">
        <v>78</v>
      </c>
      <c r="J50" s="152"/>
      <c r="K50" s="152"/>
      <c r="L50" s="149" t="s">
        <v>7</v>
      </c>
      <c r="M50" s="177">
        <v>126.33333333333333</v>
      </c>
      <c r="N50" s="151"/>
      <c r="O50" s="141"/>
      <c r="P50" s="153"/>
      <c r="Q50" s="154"/>
      <c r="R50" s="154"/>
      <c r="S50" s="178"/>
      <c r="T50" s="179"/>
      <c r="U50" s="146"/>
    </row>
    <row r="51" spans="1:21" s="3" customFormat="1" ht="12" customHeight="1" thickBot="1">
      <c r="A51" s="123"/>
      <c r="B51" s="157"/>
      <c r="C51" s="158"/>
      <c r="D51" s="159"/>
      <c r="E51" s="180"/>
      <c r="F51" s="161"/>
      <c r="G51" s="162"/>
      <c r="H51" s="157">
        <v>10</v>
      </c>
      <c r="I51" s="163" t="s">
        <v>70</v>
      </c>
      <c r="J51" s="163"/>
      <c r="K51" s="163"/>
      <c r="L51" s="159" t="s">
        <v>11</v>
      </c>
      <c r="M51" s="180">
        <v>126.32142857142857</v>
      </c>
      <c r="N51" s="161"/>
      <c r="O51" s="162"/>
      <c r="P51" s="164"/>
      <c r="Q51" s="165"/>
      <c r="R51" s="165"/>
      <c r="S51" s="181"/>
      <c r="T51" s="182"/>
      <c r="U51" s="146"/>
    </row>
    <row r="52" spans="1:21" s="28" customFormat="1" ht="9" customHeight="1" thickBot="1">
      <c r="A52" s="120"/>
      <c r="B52" s="120"/>
      <c r="C52" s="120"/>
      <c r="D52" s="120"/>
      <c r="E52" s="121"/>
      <c r="F52" s="121"/>
      <c r="G52" s="120"/>
      <c r="H52" s="120"/>
      <c r="I52" s="120"/>
      <c r="J52" s="120"/>
      <c r="K52" s="120"/>
      <c r="L52" s="120"/>
      <c r="M52" s="121"/>
      <c r="N52" s="121"/>
      <c r="O52" s="120"/>
      <c r="P52" s="120"/>
      <c r="Q52" s="120"/>
      <c r="R52" s="120"/>
      <c r="S52" s="120"/>
      <c r="T52" s="120"/>
      <c r="U52" s="120"/>
    </row>
    <row r="53" spans="1:21" s="3" customFormat="1" ht="18" customHeight="1">
      <c r="A53" s="123"/>
      <c r="B53" s="124" t="s">
        <v>112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5"/>
      <c r="U53" s="123"/>
    </row>
    <row r="54" spans="1:21" s="3" customFormat="1" ht="3.75" customHeight="1">
      <c r="A54" s="123"/>
      <c r="B54" s="127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8"/>
      <c r="U54" s="123"/>
    </row>
    <row r="55" spans="1:21" s="3" customFormat="1" ht="12.75">
      <c r="A55" s="123"/>
      <c r="B55" s="129" t="s">
        <v>104</v>
      </c>
      <c r="C55" s="130"/>
      <c r="D55" s="130"/>
      <c r="E55" s="130"/>
      <c r="F55" s="130"/>
      <c r="G55" s="132"/>
      <c r="H55" s="130" t="s">
        <v>105</v>
      </c>
      <c r="I55" s="130"/>
      <c r="J55" s="130"/>
      <c r="K55" s="130"/>
      <c r="L55" s="130"/>
      <c r="M55" s="130"/>
      <c r="N55" s="130"/>
      <c r="O55" s="132"/>
      <c r="P55" s="130" t="s">
        <v>108</v>
      </c>
      <c r="Q55" s="130"/>
      <c r="R55" s="130"/>
      <c r="S55" s="130"/>
      <c r="T55" s="176"/>
      <c r="U55" s="123"/>
    </row>
    <row r="56" spans="1:21" s="3" customFormat="1" ht="4.5" customHeight="1" thickBot="1">
      <c r="A56" s="123"/>
      <c r="B56" s="135"/>
      <c r="C56" s="120"/>
      <c r="D56" s="120"/>
      <c r="E56" s="121"/>
      <c r="F56" s="121"/>
      <c r="G56" s="120"/>
      <c r="H56" s="120"/>
      <c r="I56" s="120"/>
      <c r="J56" s="120"/>
      <c r="K56" s="120"/>
      <c r="L56" s="120"/>
      <c r="M56" s="121"/>
      <c r="N56" s="121"/>
      <c r="O56" s="120"/>
      <c r="P56" s="120"/>
      <c r="Q56" s="120"/>
      <c r="R56" s="120"/>
      <c r="S56" s="120"/>
      <c r="T56" s="136"/>
      <c r="U56" s="123"/>
    </row>
    <row r="57" spans="1:21" s="3" customFormat="1" ht="13.5" thickBot="1">
      <c r="A57" s="123"/>
      <c r="B57" s="137"/>
      <c r="C57" s="138" t="s">
        <v>84</v>
      </c>
      <c r="D57" s="138" t="s">
        <v>57</v>
      </c>
      <c r="E57" s="139" t="s">
        <v>109</v>
      </c>
      <c r="F57" s="140"/>
      <c r="G57" s="141"/>
      <c r="H57" s="137"/>
      <c r="I57" s="142" t="s">
        <v>84</v>
      </c>
      <c r="J57" s="142"/>
      <c r="K57" s="142"/>
      <c r="L57" s="138" t="s">
        <v>57</v>
      </c>
      <c r="M57" s="139" t="s">
        <v>109</v>
      </c>
      <c r="N57" s="140"/>
      <c r="O57" s="141"/>
      <c r="P57" s="137"/>
      <c r="Q57" s="143" t="s">
        <v>57</v>
      </c>
      <c r="R57" s="143"/>
      <c r="S57" s="144" t="s">
        <v>109</v>
      </c>
      <c r="T57" s="145"/>
      <c r="U57" s="146"/>
    </row>
    <row r="58" spans="1:21" s="3" customFormat="1" ht="12" customHeight="1">
      <c r="A58" s="123"/>
      <c r="B58" s="147">
        <v>1</v>
      </c>
      <c r="C58" s="148" t="s">
        <v>75</v>
      </c>
      <c r="D58" s="149" t="s">
        <v>12</v>
      </c>
      <c r="E58" s="168">
        <v>72</v>
      </c>
      <c r="F58" s="151"/>
      <c r="G58" s="141"/>
      <c r="H58" s="147">
        <v>1</v>
      </c>
      <c r="I58" s="152" t="s">
        <v>81</v>
      </c>
      <c r="J58" s="152"/>
      <c r="K58" s="152"/>
      <c r="L58" s="149" t="s">
        <v>12</v>
      </c>
      <c r="M58" s="168">
        <v>72</v>
      </c>
      <c r="N58" s="151"/>
      <c r="O58" s="141"/>
      <c r="P58" s="153">
        <v>1</v>
      </c>
      <c r="Q58" s="154" t="s">
        <v>6</v>
      </c>
      <c r="R58" s="154"/>
      <c r="S58" s="169">
        <v>233</v>
      </c>
      <c r="T58" s="170"/>
      <c r="U58" s="146"/>
    </row>
    <row r="59" spans="1:21" s="3" customFormat="1" ht="12" customHeight="1">
      <c r="A59" s="123"/>
      <c r="B59" s="147">
        <v>2</v>
      </c>
      <c r="C59" s="148" t="s">
        <v>75</v>
      </c>
      <c r="D59" s="149" t="s">
        <v>12</v>
      </c>
      <c r="E59" s="168">
        <v>74</v>
      </c>
      <c r="F59" s="151"/>
      <c r="G59" s="141"/>
      <c r="H59" s="147">
        <v>2</v>
      </c>
      <c r="I59" s="152" t="s">
        <v>71</v>
      </c>
      <c r="J59" s="152"/>
      <c r="K59" s="152"/>
      <c r="L59" s="149" t="s">
        <v>6</v>
      </c>
      <c r="M59" s="168">
        <v>80</v>
      </c>
      <c r="N59" s="151"/>
      <c r="O59" s="141"/>
      <c r="P59" s="153">
        <v>2</v>
      </c>
      <c r="Q59" s="154" t="s">
        <v>12</v>
      </c>
      <c r="R59" s="154"/>
      <c r="S59" s="169">
        <v>290</v>
      </c>
      <c r="T59" s="170"/>
      <c r="U59" s="146"/>
    </row>
    <row r="60" spans="1:21" s="3" customFormat="1" ht="12" customHeight="1">
      <c r="A60" s="123"/>
      <c r="B60" s="147">
        <v>3</v>
      </c>
      <c r="C60" s="148" t="s">
        <v>82</v>
      </c>
      <c r="D60" s="149" t="s">
        <v>12</v>
      </c>
      <c r="E60" s="168">
        <v>76</v>
      </c>
      <c r="F60" s="151"/>
      <c r="G60" s="141"/>
      <c r="H60" s="147">
        <v>3</v>
      </c>
      <c r="I60" s="152" t="s">
        <v>81</v>
      </c>
      <c r="J60" s="152"/>
      <c r="K60" s="152"/>
      <c r="L60" s="149" t="s">
        <v>12</v>
      </c>
      <c r="M60" s="168">
        <v>82</v>
      </c>
      <c r="N60" s="151"/>
      <c r="O60" s="141"/>
      <c r="P60" s="153">
        <v>3</v>
      </c>
      <c r="Q60" s="154" t="s">
        <v>12</v>
      </c>
      <c r="R60" s="154"/>
      <c r="S60" s="169">
        <v>294</v>
      </c>
      <c r="T60" s="170"/>
      <c r="U60" s="146"/>
    </row>
    <row r="61" spans="1:21" s="3" customFormat="1" ht="12" customHeight="1">
      <c r="A61" s="123"/>
      <c r="B61" s="147"/>
      <c r="C61" s="148" t="s">
        <v>75</v>
      </c>
      <c r="D61" s="149" t="s">
        <v>12</v>
      </c>
      <c r="E61" s="168">
        <v>76</v>
      </c>
      <c r="F61" s="151"/>
      <c r="G61" s="141"/>
      <c r="H61" s="147">
        <v>4</v>
      </c>
      <c r="I61" s="152" t="s">
        <v>81</v>
      </c>
      <c r="J61" s="152"/>
      <c r="K61" s="152"/>
      <c r="L61" s="149" t="s">
        <v>12</v>
      </c>
      <c r="M61" s="168">
        <v>84</v>
      </c>
      <c r="N61" s="151"/>
      <c r="O61" s="141"/>
      <c r="P61" s="153">
        <v>4</v>
      </c>
      <c r="Q61" s="154" t="s">
        <v>12</v>
      </c>
      <c r="R61" s="154"/>
      <c r="S61" s="169">
        <v>305</v>
      </c>
      <c r="T61" s="170"/>
      <c r="U61" s="146"/>
    </row>
    <row r="62" spans="1:21" s="3" customFormat="1" ht="12" customHeight="1">
      <c r="A62" s="123"/>
      <c r="B62" s="147">
        <v>5</v>
      </c>
      <c r="C62" s="148" t="s">
        <v>75</v>
      </c>
      <c r="D62" s="149" t="s">
        <v>12</v>
      </c>
      <c r="E62" s="168">
        <v>77</v>
      </c>
      <c r="F62" s="151"/>
      <c r="G62" s="141"/>
      <c r="H62" s="147">
        <v>5</v>
      </c>
      <c r="I62" s="152" t="s">
        <v>72</v>
      </c>
      <c r="J62" s="152"/>
      <c r="K62" s="152"/>
      <c r="L62" s="149" t="s">
        <v>6</v>
      </c>
      <c r="M62" s="168">
        <v>86</v>
      </c>
      <c r="N62" s="151"/>
      <c r="O62" s="141"/>
      <c r="P62" s="153">
        <v>5</v>
      </c>
      <c r="Q62" s="154" t="s">
        <v>12</v>
      </c>
      <c r="R62" s="154"/>
      <c r="S62" s="169">
        <v>315</v>
      </c>
      <c r="T62" s="170"/>
      <c r="U62" s="146"/>
    </row>
    <row r="63" spans="1:21" s="3" customFormat="1" ht="12" customHeight="1">
      <c r="A63" s="123"/>
      <c r="B63" s="147">
        <v>6</v>
      </c>
      <c r="C63" s="148" t="s">
        <v>73</v>
      </c>
      <c r="D63" s="149" t="s">
        <v>12</v>
      </c>
      <c r="E63" s="168">
        <v>80</v>
      </c>
      <c r="F63" s="151"/>
      <c r="G63" s="141"/>
      <c r="H63" s="147">
        <v>6</v>
      </c>
      <c r="I63" s="152" t="s">
        <v>81</v>
      </c>
      <c r="J63" s="152"/>
      <c r="K63" s="152"/>
      <c r="L63" s="149" t="s">
        <v>12</v>
      </c>
      <c r="M63" s="168">
        <v>88</v>
      </c>
      <c r="N63" s="151"/>
      <c r="O63" s="141"/>
      <c r="P63" s="153">
        <v>5</v>
      </c>
      <c r="Q63" s="154" t="s">
        <v>12</v>
      </c>
      <c r="R63" s="154"/>
      <c r="S63" s="169">
        <v>315</v>
      </c>
      <c r="T63" s="170"/>
      <c r="U63" s="146"/>
    </row>
    <row r="64" spans="1:21" s="3" customFormat="1" ht="12" customHeight="1">
      <c r="A64" s="123"/>
      <c r="B64" s="147">
        <v>7</v>
      </c>
      <c r="C64" s="148" t="s">
        <v>82</v>
      </c>
      <c r="D64" s="149" t="s">
        <v>12</v>
      </c>
      <c r="E64" s="168">
        <v>84</v>
      </c>
      <c r="F64" s="151"/>
      <c r="G64" s="141"/>
      <c r="H64" s="147">
        <v>7</v>
      </c>
      <c r="I64" s="152" t="s">
        <v>65</v>
      </c>
      <c r="J64" s="152"/>
      <c r="K64" s="152"/>
      <c r="L64" s="149" t="s">
        <v>11</v>
      </c>
      <c r="M64" s="168">
        <v>95</v>
      </c>
      <c r="N64" s="151"/>
      <c r="O64" s="141"/>
      <c r="P64" s="153">
        <v>7</v>
      </c>
      <c r="Q64" s="154" t="s">
        <v>12</v>
      </c>
      <c r="R64" s="154"/>
      <c r="S64" s="169">
        <v>324</v>
      </c>
      <c r="T64" s="170"/>
      <c r="U64" s="146"/>
    </row>
    <row r="65" spans="1:21" s="3" customFormat="1" ht="12" customHeight="1">
      <c r="A65" s="123"/>
      <c r="B65" s="147"/>
      <c r="C65" s="148" t="s">
        <v>75</v>
      </c>
      <c r="D65" s="149" t="s">
        <v>12</v>
      </c>
      <c r="E65" s="168">
        <v>84</v>
      </c>
      <c r="F65" s="151"/>
      <c r="G65" s="141"/>
      <c r="H65" s="147"/>
      <c r="I65" s="152" t="s">
        <v>81</v>
      </c>
      <c r="J65" s="152"/>
      <c r="K65" s="152"/>
      <c r="L65" s="149" t="s">
        <v>12</v>
      </c>
      <c r="M65" s="168">
        <v>95</v>
      </c>
      <c r="N65" s="151"/>
      <c r="O65" s="141"/>
      <c r="P65" s="153">
        <v>8</v>
      </c>
      <c r="Q65" s="154" t="s">
        <v>12</v>
      </c>
      <c r="R65" s="154"/>
      <c r="S65" s="169">
        <v>326</v>
      </c>
      <c r="T65" s="170"/>
      <c r="U65" s="146"/>
    </row>
    <row r="66" spans="1:21" s="3" customFormat="1" ht="12" customHeight="1">
      <c r="A66" s="123"/>
      <c r="B66" s="147">
        <v>9</v>
      </c>
      <c r="C66" s="148" t="s">
        <v>75</v>
      </c>
      <c r="D66" s="149" t="s">
        <v>12</v>
      </c>
      <c r="E66" s="168">
        <v>85</v>
      </c>
      <c r="F66" s="151"/>
      <c r="G66" s="141"/>
      <c r="H66" s="147">
        <v>9</v>
      </c>
      <c r="I66" s="152" t="s">
        <v>68</v>
      </c>
      <c r="J66" s="152"/>
      <c r="K66" s="152"/>
      <c r="L66" s="149" t="s">
        <v>6</v>
      </c>
      <c r="M66" s="168">
        <v>96</v>
      </c>
      <c r="N66" s="151"/>
      <c r="O66" s="141"/>
      <c r="P66" s="153">
        <v>9</v>
      </c>
      <c r="Q66" s="154" t="s">
        <v>12</v>
      </c>
      <c r="R66" s="154"/>
      <c r="S66" s="169">
        <v>330</v>
      </c>
      <c r="T66" s="170"/>
      <c r="U66" s="146"/>
    </row>
    <row r="67" spans="1:21" s="3" customFormat="1" ht="12" customHeight="1" thickBot="1">
      <c r="A67" s="123"/>
      <c r="B67" s="157">
        <v>10</v>
      </c>
      <c r="C67" s="158" t="s">
        <v>75</v>
      </c>
      <c r="D67" s="159" t="s">
        <v>12</v>
      </c>
      <c r="E67" s="171">
        <v>88</v>
      </c>
      <c r="F67" s="161"/>
      <c r="G67" s="162"/>
      <c r="H67" s="157"/>
      <c r="I67" s="163" t="s">
        <v>68</v>
      </c>
      <c r="J67" s="163"/>
      <c r="K67" s="163"/>
      <c r="L67" s="159" t="s">
        <v>6</v>
      </c>
      <c r="M67" s="171">
        <v>96</v>
      </c>
      <c r="N67" s="161"/>
      <c r="O67" s="162"/>
      <c r="P67" s="164">
        <v>10</v>
      </c>
      <c r="Q67" s="165" t="s">
        <v>12</v>
      </c>
      <c r="R67" s="165"/>
      <c r="S67" s="172">
        <v>336</v>
      </c>
      <c r="T67" s="173"/>
      <c r="U67" s="146"/>
    </row>
    <row r="68" spans="1:21" s="3" customFormat="1" ht="12.75" hidden="1" outlineLevel="1">
      <c r="A68" s="123"/>
      <c r="B68" s="135"/>
      <c r="C68" s="120"/>
      <c r="D68" s="120"/>
      <c r="E68" s="121"/>
      <c r="F68" s="121"/>
      <c r="G68" s="120"/>
      <c r="H68" s="120"/>
      <c r="I68" s="120"/>
      <c r="J68" s="120"/>
      <c r="K68" s="120"/>
      <c r="L68" s="120"/>
      <c r="M68" s="121"/>
      <c r="N68" s="121"/>
      <c r="O68" s="120"/>
      <c r="P68" s="120"/>
      <c r="Q68" s="120"/>
      <c r="R68" s="120"/>
      <c r="S68" s="120"/>
      <c r="T68" s="136"/>
      <c r="U68" s="123"/>
    </row>
    <row r="69" spans="1:21" s="3" customFormat="1" ht="21" customHeight="1" hidden="1" outlineLevel="1">
      <c r="A69" s="123"/>
      <c r="B69" s="124" t="s">
        <v>113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5"/>
      <c r="U69" s="123"/>
    </row>
    <row r="70" spans="1:21" s="3" customFormat="1" ht="3" customHeight="1" hidden="1" outlineLevel="1">
      <c r="A70" s="123"/>
      <c r="B70" s="127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8"/>
      <c r="U70" s="123"/>
    </row>
    <row r="71" spans="1:21" s="3" customFormat="1" ht="12.75" hidden="1" outlineLevel="1">
      <c r="A71" s="123"/>
      <c r="B71" s="129" t="s">
        <v>104</v>
      </c>
      <c r="C71" s="130"/>
      <c r="D71" s="130"/>
      <c r="E71" s="130"/>
      <c r="F71" s="130"/>
      <c r="G71" s="132"/>
      <c r="H71" s="130" t="s">
        <v>105</v>
      </c>
      <c r="I71" s="130"/>
      <c r="J71" s="130"/>
      <c r="K71" s="130"/>
      <c r="L71" s="130"/>
      <c r="M71" s="130"/>
      <c r="N71" s="130"/>
      <c r="O71" s="132"/>
      <c r="P71" s="130" t="s">
        <v>108</v>
      </c>
      <c r="Q71" s="130"/>
      <c r="R71" s="130"/>
      <c r="S71" s="130"/>
      <c r="T71" s="176"/>
      <c r="U71" s="123"/>
    </row>
    <row r="72" spans="1:21" s="3" customFormat="1" ht="5.25" customHeight="1" hidden="1" outlineLevel="1" thickBot="1">
      <c r="A72" s="123"/>
      <c r="B72" s="135"/>
      <c r="C72" s="120"/>
      <c r="D72" s="120"/>
      <c r="E72" s="121"/>
      <c r="F72" s="121"/>
      <c r="G72" s="120"/>
      <c r="H72" s="120"/>
      <c r="I72" s="120"/>
      <c r="J72" s="120"/>
      <c r="K72" s="120"/>
      <c r="L72" s="120"/>
      <c r="M72" s="121"/>
      <c r="N72" s="121"/>
      <c r="O72" s="120"/>
      <c r="P72" s="120"/>
      <c r="Q72" s="120"/>
      <c r="R72" s="120"/>
      <c r="S72" s="120"/>
      <c r="T72" s="136"/>
      <c r="U72" s="123"/>
    </row>
    <row r="73" spans="1:21" s="3" customFormat="1" ht="13.5" hidden="1" outlineLevel="1" thickBot="1">
      <c r="A73" s="123"/>
      <c r="B73" s="137"/>
      <c r="C73" s="138" t="s">
        <v>84</v>
      </c>
      <c r="D73" s="138" t="s">
        <v>57</v>
      </c>
      <c r="E73" s="139" t="s">
        <v>111</v>
      </c>
      <c r="F73" s="140"/>
      <c r="G73" s="141"/>
      <c r="H73" s="137"/>
      <c r="I73" s="142" t="s">
        <v>84</v>
      </c>
      <c r="J73" s="142"/>
      <c r="K73" s="142"/>
      <c r="L73" s="138" t="s">
        <v>57</v>
      </c>
      <c r="M73" s="139" t="s">
        <v>111</v>
      </c>
      <c r="N73" s="140"/>
      <c r="O73" s="141"/>
      <c r="P73" s="137"/>
      <c r="Q73" s="143" t="s">
        <v>57</v>
      </c>
      <c r="R73" s="143"/>
      <c r="S73" s="144" t="s">
        <v>111</v>
      </c>
      <c r="T73" s="145"/>
      <c r="U73" s="146"/>
    </row>
    <row r="74" spans="1:21" s="3" customFormat="1" ht="12.75" hidden="1" outlineLevel="1">
      <c r="A74" s="123"/>
      <c r="B74" s="147">
        <v>1</v>
      </c>
      <c r="C74" s="148" t="s">
        <v>82</v>
      </c>
      <c r="D74" s="149" t="s">
        <v>12</v>
      </c>
      <c r="E74" s="177">
        <v>96</v>
      </c>
      <c r="F74" s="151"/>
      <c r="G74" s="141"/>
      <c r="H74" s="147">
        <v>1</v>
      </c>
      <c r="I74" s="152" t="s">
        <v>81</v>
      </c>
      <c r="J74" s="152"/>
      <c r="K74" s="152"/>
      <c r="L74" s="149" t="s">
        <v>12</v>
      </c>
      <c r="M74" s="177">
        <v>105.83333333333333</v>
      </c>
      <c r="N74" s="151"/>
      <c r="O74" s="141"/>
      <c r="P74" s="153">
        <v>1</v>
      </c>
      <c r="Q74" s="154" t="s">
        <v>12</v>
      </c>
      <c r="R74" s="154"/>
      <c r="S74" s="178">
        <v>347.80555555555554</v>
      </c>
      <c r="T74" s="179"/>
      <c r="U74" s="146"/>
    </row>
    <row r="75" spans="1:21" s="3" customFormat="1" ht="12.75" hidden="1" outlineLevel="1">
      <c r="A75" s="123"/>
      <c r="B75" s="147">
        <v>2</v>
      </c>
      <c r="C75" s="148" t="s">
        <v>75</v>
      </c>
      <c r="D75" s="149" t="s">
        <v>12</v>
      </c>
      <c r="E75" s="177">
        <v>97.55555555555556</v>
      </c>
      <c r="F75" s="151"/>
      <c r="G75" s="141"/>
      <c r="H75" s="147">
        <v>2</v>
      </c>
      <c r="I75" s="152" t="s">
        <v>79</v>
      </c>
      <c r="J75" s="152"/>
      <c r="K75" s="152"/>
      <c r="L75" s="149" t="s">
        <v>6</v>
      </c>
      <c r="M75" s="177">
        <v>121.55555555555556</v>
      </c>
      <c r="N75" s="151"/>
      <c r="O75" s="141"/>
      <c r="P75" s="153">
        <v>2</v>
      </c>
      <c r="Q75" s="154" t="s">
        <v>6</v>
      </c>
      <c r="R75" s="154"/>
      <c r="S75" s="178">
        <v>372.8333333333333</v>
      </c>
      <c r="T75" s="179"/>
      <c r="U75" s="146"/>
    </row>
    <row r="76" spans="1:21" s="3" customFormat="1" ht="12.75" hidden="1" outlineLevel="1">
      <c r="A76" s="123"/>
      <c r="B76" s="147">
        <v>3</v>
      </c>
      <c r="C76" s="148" t="s">
        <v>80</v>
      </c>
      <c r="D76" s="149" t="s">
        <v>12</v>
      </c>
      <c r="E76" s="177">
        <v>116.75</v>
      </c>
      <c r="F76" s="151"/>
      <c r="G76" s="141"/>
      <c r="H76" s="147">
        <v>3</v>
      </c>
      <c r="I76" s="152" t="s">
        <v>72</v>
      </c>
      <c r="J76" s="152"/>
      <c r="K76" s="152"/>
      <c r="L76" s="149" t="s">
        <v>6</v>
      </c>
      <c r="M76" s="177">
        <v>124.77777777777777</v>
      </c>
      <c r="N76" s="151"/>
      <c r="O76" s="141"/>
      <c r="P76" s="153">
        <v>3</v>
      </c>
      <c r="Q76" s="154" t="s">
        <v>7</v>
      </c>
      <c r="R76" s="154"/>
      <c r="S76" s="178">
        <v>414.6666666666667</v>
      </c>
      <c r="T76" s="179"/>
      <c r="U76" s="146"/>
    </row>
    <row r="77" spans="1:21" s="3" customFormat="1" ht="12.75" hidden="1" outlineLevel="1">
      <c r="A77" s="123"/>
      <c r="B77" s="147">
        <v>4</v>
      </c>
      <c r="C77" s="148" t="s">
        <v>73</v>
      </c>
      <c r="D77" s="149" t="s">
        <v>12</v>
      </c>
      <c r="E77" s="177">
        <v>124.26086956521739</v>
      </c>
      <c r="F77" s="151"/>
      <c r="G77" s="141"/>
      <c r="H77" s="147">
        <v>4</v>
      </c>
      <c r="I77" s="152" t="s">
        <v>71</v>
      </c>
      <c r="J77" s="152"/>
      <c r="K77" s="152"/>
      <c r="L77" s="149" t="s">
        <v>6</v>
      </c>
      <c r="M77" s="177">
        <v>125</v>
      </c>
      <c r="N77" s="151"/>
      <c r="O77" s="141"/>
      <c r="P77" s="153">
        <v>4</v>
      </c>
      <c r="Q77" s="154" t="s">
        <v>11</v>
      </c>
      <c r="R77" s="154"/>
      <c r="S77" s="178">
        <v>415.1111111111111</v>
      </c>
      <c r="T77" s="179"/>
      <c r="U77" s="146"/>
    </row>
    <row r="78" spans="1:21" s="3" customFormat="1" ht="12.75" hidden="1" outlineLevel="1">
      <c r="A78" s="123"/>
      <c r="B78" s="147">
        <v>5</v>
      </c>
      <c r="C78" s="148" t="s">
        <v>77</v>
      </c>
      <c r="D78" s="149" t="s">
        <v>7</v>
      </c>
      <c r="E78" s="177">
        <v>134.83333333333334</v>
      </c>
      <c r="F78" s="151"/>
      <c r="G78" s="141"/>
      <c r="H78" s="147">
        <v>5</v>
      </c>
      <c r="I78" s="152" t="s">
        <v>70</v>
      </c>
      <c r="J78" s="152"/>
      <c r="K78" s="152"/>
      <c r="L78" s="149" t="s">
        <v>11</v>
      </c>
      <c r="M78" s="177">
        <v>126.32142857142857</v>
      </c>
      <c r="N78" s="151"/>
      <c r="O78" s="141"/>
      <c r="P78" s="153"/>
      <c r="Q78" s="154"/>
      <c r="R78" s="154"/>
      <c r="S78" s="178"/>
      <c r="T78" s="179"/>
      <c r="U78" s="146"/>
    </row>
    <row r="79" spans="1:21" s="3" customFormat="1" ht="12.75" hidden="1" outlineLevel="1">
      <c r="A79" s="123"/>
      <c r="B79" s="147">
        <v>6</v>
      </c>
      <c r="C79" s="148" t="s">
        <v>64</v>
      </c>
      <c r="D79" s="149" t="s">
        <v>12</v>
      </c>
      <c r="E79" s="177">
        <v>138.44444444444446</v>
      </c>
      <c r="F79" s="151"/>
      <c r="G79" s="141"/>
      <c r="H79" s="147">
        <v>6</v>
      </c>
      <c r="I79" s="152" t="s">
        <v>78</v>
      </c>
      <c r="J79" s="152"/>
      <c r="K79" s="152"/>
      <c r="L79" s="149" t="s">
        <v>7</v>
      </c>
      <c r="M79" s="177">
        <v>126.33333333333333</v>
      </c>
      <c r="N79" s="151"/>
      <c r="O79" s="141"/>
      <c r="P79" s="153"/>
      <c r="Q79" s="154"/>
      <c r="R79" s="154"/>
      <c r="S79" s="178"/>
      <c r="T79" s="179"/>
      <c r="U79" s="146"/>
    </row>
    <row r="80" spans="1:21" s="3" customFormat="1" ht="12.75" hidden="1" outlineLevel="1">
      <c r="A80" s="123"/>
      <c r="B80" s="147"/>
      <c r="C80" s="148"/>
      <c r="D80" s="149"/>
      <c r="E80" s="177"/>
      <c r="F80" s="151"/>
      <c r="G80" s="141"/>
      <c r="H80" s="147">
        <v>7</v>
      </c>
      <c r="I80" s="152" t="s">
        <v>69</v>
      </c>
      <c r="J80" s="152"/>
      <c r="K80" s="152"/>
      <c r="L80" s="149" t="s">
        <v>6</v>
      </c>
      <c r="M80" s="177">
        <v>126.34782608695652</v>
      </c>
      <c r="N80" s="151"/>
      <c r="O80" s="141"/>
      <c r="P80" s="153"/>
      <c r="Q80" s="154"/>
      <c r="R80" s="154"/>
      <c r="S80" s="178"/>
      <c r="T80" s="179"/>
      <c r="U80" s="146"/>
    </row>
    <row r="81" spans="1:21" s="3" customFormat="1" ht="12.75" hidden="1" outlineLevel="1">
      <c r="A81" s="123"/>
      <c r="B81" s="147"/>
      <c r="C81" s="148"/>
      <c r="D81" s="149"/>
      <c r="E81" s="177"/>
      <c r="F81" s="151"/>
      <c r="G81" s="141"/>
      <c r="H81" s="147">
        <v>8</v>
      </c>
      <c r="I81" s="152" t="s">
        <v>68</v>
      </c>
      <c r="J81" s="152"/>
      <c r="K81" s="152"/>
      <c r="L81" s="149" t="s">
        <v>6</v>
      </c>
      <c r="M81" s="177">
        <v>126.88888888888889</v>
      </c>
      <c r="N81" s="151"/>
      <c r="O81" s="141"/>
      <c r="P81" s="153"/>
      <c r="Q81" s="154"/>
      <c r="R81" s="154"/>
      <c r="S81" s="178"/>
      <c r="T81" s="179"/>
      <c r="U81" s="146"/>
    </row>
    <row r="82" spans="1:21" s="3" customFormat="1" ht="12.75" hidden="1" outlineLevel="1">
      <c r="A82" s="123"/>
      <c r="B82" s="147"/>
      <c r="C82" s="148"/>
      <c r="D82" s="149"/>
      <c r="E82" s="177"/>
      <c r="F82" s="151"/>
      <c r="G82" s="141"/>
      <c r="H82" s="147">
        <v>9</v>
      </c>
      <c r="I82" s="152" t="s">
        <v>67</v>
      </c>
      <c r="J82" s="152"/>
      <c r="K82" s="152"/>
      <c r="L82" s="149" t="s">
        <v>7</v>
      </c>
      <c r="M82" s="177">
        <v>133.56521739130434</v>
      </c>
      <c r="N82" s="151"/>
      <c r="O82" s="141"/>
      <c r="P82" s="153"/>
      <c r="Q82" s="154"/>
      <c r="R82" s="154"/>
      <c r="S82" s="178"/>
      <c r="T82" s="179"/>
      <c r="U82" s="146"/>
    </row>
    <row r="83" spans="1:21" s="3" customFormat="1" ht="13.5" hidden="1" outlineLevel="1" thickBot="1">
      <c r="A83" s="123"/>
      <c r="B83" s="157"/>
      <c r="C83" s="158"/>
      <c r="D83" s="159"/>
      <c r="E83" s="180"/>
      <c r="F83" s="161"/>
      <c r="G83" s="162"/>
      <c r="H83" s="157">
        <v>10</v>
      </c>
      <c r="I83" s="163" t="s">
        <v>66</v>
      </c>
      <c r="J83" s="163"/>
      <c r="K83" s="163"/>
      <c r="L83" s="159" t="s">
        <v>11</v>
      </c>
      <c r="M83" s="180">
        <v>135.57142857142858</v>
      </c>
      <c r="N83" s="161"/>
      <c r="O83" s="162"/>
      <c r="P83" s="164"/>
      <c r="Q83" s="165"/>
      <c r="R83" s="165"/>
      <c r="S83" s="181"/>
      <c r="T83" s="182"/>
      <c r="U83" s="146"/>
    </row>
    <row r="84" spans="1:21" s="3" customFormat="1" ht="12" customHeight="1" hidden="1" collapsed="1">
      <c r="A84" s="123"/>
      <c r="B84" s="135"/>
      <c r="C84" s="120"/>
      <c r="D84" s="120"/>
      <c r="E84" s="121"/>
      <c r="F84" s="121"/>
      <c r="G84" s="120"/>
      <c r="H84" s="120"/>
      <c r="I84" s="120"/>
      <c r="J84" s="120"/>
      <c r="K84" s="120"/>
      <c r="L84" s="120"/>
      <c r="M84" s="121"/>
      <c r="N84" s="121"/>
      <c r="O84" s="120"/>
      <c r="P84" s="120"/>
      <c r="Q84" s="120"/>
      <c r="R84" s="120"/>
      <c r="S84" s="120"/>
      <c r="T84" s="136"/>
      <c r="U84" s="123"/>
    </row>
    <row r="85" spans="1:21" s="3" customFormat="1" ht="15" hidden="1" outlineLevel="1">
      <c r="A85" s="123"/>
      <c r="B85" s="183" t="s">
        <v>89</v>
      </c>
      <c r="C85" s="184"/>
      <c r="D85" s="184"/>
      <c r="E85" s="185">
        <v>184</v>
      </c>
      <c r="F85" s="186"/>
      <c r="G85" s="186"/>
      <c r="H85" s="186"/>
      <c r="I85" s="186"/>
      <c r="J85" s="186"/>
      <c r="K85" s="186"/>
      <c r="L85" s="187" t="s">
        <v>64</v>
      </c>
      <c r="M85" s="188"/>
      <c r="N85" s="188"/>
      <c r="O85" s="188"/>
      <c r="P85" s="188"/>
      <c r="Q85" s="188"/>
      <c r="R85" s="188"/>
      <c r="S85" s="188"/>
      <c r="T85" s="189"/>
      <c r="U85" s="123"/>
    </row>
    <row r="86" spans="1:21" s="3" customFormat="1" ht="9" customHeight="1" hidden="1" outlineLevel="1">
      <c r="A86" s="123"/>
      <c r="B86" s="135"/>
      <c r="C86" s="120"/>
      <c r="D86" s="120"/>
      <c r="E86" s="121"/>
      <c r="F86" s="121"/>
      <c r="G86" s="120"/>
      <c r="H86" s="120"/>
      <c r="I86" s="120"/>
      <c r="J86" s="120"/>
      <c r="K86" s="120"/>
      <c r="L86" s="190"/>
      <c r="M86" s="190"/>
      <c r="N86" s="190"/>
      <c r="O86" s="190"/>
      <c r="P86" s="190"/>
      <c r="Q86" s="190"/>
      <c r="R86" s="190"/>
      <c r="S86" s="190"/>
      <c r="T86" s="191"/>
      <c r="U86" s="123"/>
    </row>
    <row r="87" spans="1:21" s="3" customFormat="1" ht="15" hidden="1" outlineLevel="1">
      <c r="A87" s="123"/>
      <c r="B87" s="183" t="s">
        <v>90</v>
      </c>
      <c r="C87" s="184"/>
      <c r="D87" s="184"/>
      <c r="E87" s="185">
        <v>526</v>
      </c>
      <c r="F87" s="186"/>
      <c r="G87" s="186"/>
      <c r="H87" s="186"/>
      <c r="I87" s="186"/>
      <c r="J87" s="186"/>
      <c r="K87" s="186"/>
      <c r="L87" s="187" t="s">
        <v>7</v>
      </c>
      <c r="M87" s="188"/>
      <c r="N87" s="188"/>
      <c r="O87" s="188"/>
      <c r="P87" s="188"/>
      <c r="Q87" s="188"/>
      <c r="R87" s="188"/>
      <c r="S87" s="188"/>
      <c r="T87" s="189"/>
      <c r="U87" s="123"/>
    </row>
    <row r="88" spans="1:21" s="3" customFormat="1" ht="9" customHeight="1" hidden="1" outlineLevel="1">
      <c r="A88" s="123"/>
      <c r="B88" s="135"/>
      <c r="C88" s="120"/>
      <c r="D88" s="120"/>
      <c r="E88" s="121"/>
      <c r="F88" s="121"/>
      <c r="G88" s="120"/>
      <c r="H88" s="120"/>
      <c r="I88" s="120"/>
      <c r="J88" s="120"/>
      <c r="K88" s="120"/>
      <c r="L88" s="190"/>
      <c r="M88" s="190"/>
      <c r="N88" s="190"/>
      <c r="O88" s="190"/>
      <c r="P88" s="190"/>
      <c r="Q88" s="190"/>
      <c r="R88" s="190"/>
      <c r="S88" s="190"/>
      <c r="T88" s="191"/>
      <c r="U88" s="123"/>
    </row>
    <row r="89" spans="1:21" s="3" customFormat="1" ht="15" hidden="1" outlineLevel="1">
      <c r="A89" s="123"/>
      <c r="B89" s="183" t="s">
        <v>91</v>
      </c>
      <c r="C89" s="184"/>
      <c r="D89" s="184"/>
      <c r="E89" s="192">
        <v>138.44444444444446</v>
      </c>
      <c r="F89" s="186"/>
      <c r="G89" s="186"/>
      <c r="H89" s="186"/>
      <c r="I89" s="186"/>
      <c r="J89" s="186"/>
      <c r="K89" s="186"/>
      <c r="L89" s="187" t="s">
        <v>64</v>
      </c>
      <c r="M89" s="188"/>
      <c r="N89" s="188"/>
      <c r="O89" s="188"/>
      <c r="P89" s="188"/>
      <c r="Q89" s="188"/>
      <c r="R89" s="188"/>
      <c r="S89" s="188"/>
      <c r="T89" s="189"/>
      <c r="U89" s="123"/>
    </row>
    <row r="90" spans="1:21" s="3" customFormat="1" ht="9" customHeight="1" hidden="1" outlineLevel="1">
      <c r="A90" s="123"/>
      <c r="B90" s="135"/>
      <c r="C90" s="120"/>
      <c r="D90" s="120"/>
      <c r="E90" s="121"/>
      <c r="F90" s="121"/>
      <c r="G90" s="120"/>
      <c r="H90" s="120"/>
      <c r="I90" s="120"/>
      <c r="J90" s="120"/>
      <c r="K90" s="120"/>
      <c r="L90" s="190"/>
      <c r="M90" s="190"/>
      <c r="N90" s="190"/>
      <c r="O90" s="190"/>
      <c r="P90" s="190"/>
      <c r="Q90" s="190"/>
      <c r="R90" s="190"/>
      <c r="S90" s="190"/>
      <c r="T90" s="191"/>
      <c r="U90" s="123"/>
    </row>
    <row r="91" spans="1:21" s="3" customFormat="1" ht="15" hidden="1" outlineLevel="1">
      <c r="A91" s="123"/>
      <c r="B91" s="183" t="s">
        <v>92</v>
      </c>
      <c r="C91" s="184"/>
      <c r="D91" s="184"/>
      <c r="E91" s="192">
        <v>152.6551724137931</v>
      </c>
      <c r="F91" s="186"/>
      <c r="G91" s="186"/>
      <c r="H91" s="186"/>
      <c r="I91" s="186"/>
      <c r="J91" s="186"/>
      <c r="K91" s="186"/>
      <c r="L91" s="193" t="s">
        <v>60</v>
      </c>
      <c r="M91" s="193"/>
      <c r="N91" s="193"/>
      <c r="O91" s="193"/>
      <c r="P91" s="193"/>
      <c r="Q91" s="193"/>
      <c r="R91" s="193"/>
      <c r="S91" s="193"/>
      <c r="T91" s="194"/>
      <c r="U91" s="123"/>
    </row>
    <row r="92" spans="1:21" s="3" customFormat="1" ht="9" customHeight="1" hidden="1" outlineLevel="1">
      <c r="A92" s="123"/>
      <c r="B92" s="135"/>
      <c r="C92" s="120"/>
      <c r="D92" s="120"/>
      <c r="E92" s="121"/>
      <c r="F92" s="121"/>
      <c r="G92" s="120"/>
      <c r="H92" s="120"/>
      <c r="I92" s="120"/>
      <c r="J92" s="120"/>
      <c r="K92" s="120"/>
      <c r="L92" s="190"/>
      <c r="M92" s="190"/>
      <c r="N92" s="190"/>
      <c r="O92" s="190"/>
      <c r="P92" s="190"/>
      <c r="Q92" s="190"/>
      <c r="R92" s="190"/>
      <c r="S92" s="190"/>
      <c r="T92" s="191"/>
      <c r="U92" s="123"/>
    </row>
    <row r="93" spans="1:21" s="3" customFormat="1" ht="15" hidden="1" outlineLevel="1">
      <c r="A93" s="123"/>
      <c r="B93" s="183" t="s">
        <v>93</v>
      </c>
      <c r="C93" s="184"/>
      <c r="D93" s="184"/>
      <c r="E93" s="185">
        <v>72</v>
      </c>
      <c r="F93" s="186"/>
      <c r="G93" s="186"/>
      <c r="H93" s="186"/>
      <c r="I93" s="186"/>
      <c r="J93" s="186"/>
      <c r="K93" s="186"/>
      <c r="L93" s="193" t="s">
        <v>75</v>
      </c>
      <c r="M93" s="193"/>
      <c r="N93" s="193"/>
      <c r="O93" s="193"/>
      <c r="P93" s="193"/>
      <c r="Q93" s="193"/>
      <c r="R93" s="193"/>
      <c r="S93" s="193"/>
      <c r="T93" s="194"/>
      <c r="U93" s="123"/>
    </row>
    <row r="94" spans="1:21" s="3" customFormat="1" ht="12.75" hidden="1" outlineLevel="1">
      <c r="A94" s="123"/>
      <c r="B94" s="135"/>
      <c r="C94" s="120"/>
      <c r="D94" s="120"/>
      <c r="E94" s="121"/>
      <c r="F94" s="121"/>
      <c r="G94" s="120"/>
      <c r="H94" s="120"/>
      <c r="I94" s="120"/>
      <c r="J94" s="120"/>
      <c r="K94" s="120"/>
      <c r="L94" s="120"/>
      <c r="M94" s="121"/>
      <c r="N94" s="121"/>
      <c r="O94" s="120"/>
      <c r="P94" s="120"/>
      <c r="Q94" s="120"/>
      <c r="R94" s="120"/>
      <c r="S94" s="120"/>
      <c r="T94" s="136"/>
      <c r="U94" s="123"/>
    </row>
    <row r="95" spans="1:21" s="198" customFormat="1" ht="15" customHeight="1" collapsed="1" thickBot="1">
      <c r="A95" s="195"/>
      <c r="B95" s="196"/>
      <c r="C95" s="196"/>
      <c r="D95" s="196"/>
      <c r="E95" s="197"/>
      <c r="F95" s="197"/>
      <c r="G95" s="196"/>
      <c r="H95" s="196"/>
      <c r="I95" s="196"/>
      <c r="J95" s="196"/>
      <c r="K95" s="196"/>
      <c r="L95" s="196"/>
      <c r="M95" s="197"/>
      <c r="N95" s="197"/>
      <c r="O95" s="196"/>
      <c r="P95" s="196"/>
      <c r="Q95" s="196"/>
      <c r="R95" s="196"/>
      <c r="S95" s="196"/>
      <c r="T95" s="196"/>
      <c r="U95" s="195"/>
    </row>
    <row r="96" spans="1:21" s="3" customFormat="1" ht="27" thickBot="1">
      <c r="A96" s="199"/>
      <c r="B96" s="200"/>
      <c r="C96" s="201" t="s">
        <v>114</v>
      </c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3"/>
      <c r="T96" s="120"/>
      <c r="U96" s="199"/>
    </row>
    <row r="97" spans="1:21" s="3" customFormat="1" ht="6" customHeight="1" thickBot="1">
      <c r="A97" s="199"/>
      <c r="B97" s="204"/>
      <c r="C97" s="135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36"/>
      <c r="T97" s="120"/>
      <c r="U97" s="199"/>
    </row>
    <row r="98" spans="1:21" s="3" customFormat="1" ht="12.75">
      <c r="A98" s="205"/>
      <c r="B98" s="120"/>
      <c r="C98" s="206" t="s">
        <v>115</v>
      </c>
      <c r="D98" s="207"/>
      <c r="E98" s="207"/>
      <c r="F98" s="207"/>
      <c r="G98" s="208"/>
      <c r="H98" s="208"/>
      <c r="I98" s="209"/>
      <c r="J98" s="210"/>
      <c r="K98" s="211" t="s">
        <v>116</v>
      </c>
      <c r="L98" s="212"/>
      <c r="M98" s="212"/>
      <c r="N98" s="212"/>
      <c r="O98" s="212"/>
      <c r="P98" s="212"/>
      <c r="Q98" s="212"/>
      <c r="R98" s="212"/>
      <c r="S98" s="213"/>
      <c r="T98" s="214"/>
      <c r="U98" s="205"/>
    </row>
    <row r="99" spans="1:21" s="3" customFormat="1" ht="15" customHeight="1" thickBot="1">
      <c r="A99" s="205"/>
      <c r="B99" s="214"/>
      <c r="C99" s="215" t="s">
        <v>124</v>
      </c>
      <c r="D99" s="216"/>
      <c r="E99" s="216"/>
      <c r="F99" s="217"/>
      <c r="G99" s="218" t="s">
        <v>125</v>
      </c>
      <c r="H99" s="218"/>
      <c r="I99" s="219"/>
      <c r="J99" s="214"/>
      <c r="K99" s="215" t="s">
        <v>126</v>
      </c>
      <c r="L99" s="216"/>
      <c r="M99" s="216"/>
      <c r="N99" s="216"/>
      <c r="O99" s="216"/>
      <c r="P99" s="216"/>
      <c r="Q99" s="217"/>
      <c r="R99" s="218" t="s">
        <v>127</v>
      </c>
      <c r="S99" s="219"/>
      <c r="T99" s="214"/>
      <c r="U99" s="205"/>
    </row>
    <row r="100" spans="1:21" s="3" customFormat="1" ht="13.5" thickBot="1">
      <c r="A100" s="205"/>
      <c r="B100" s="214"/>
      <c r="C100" s="220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21"/>
      <c r="T100" s="214"/>
      <c r="U100" s="205"/>
    </row>
    <row r="101" spans="1:21" s="3" customFormat="1" ht="15">
      <c r="A101" s="205"/>
      <c r="B101" s="120"/>
      <c r="C101" s="211" t="s">
        <v>117</v>
      </c>
      <c r="D101" s="212"/>
      <c r="E101" s="212"/>
      <c r="F101" s="212"/>
      <c r="G101" s="212"/>
      <c r="H101" s="222"/>
      <c r="I101" s="223"/>
      <c r="J101" s="116"/>
      <c r="K101" s="211" t="s">
        <v>118</v>
      </c>
      <c r="L101" s="212"/>
      <c r="M101" s="212"/>
      <c r="N101" s="212"/>
      <c r="O101" s="212"/>
      <c r="P101" s="212"/>
      <c r="Q101" s="212"/>
      <c r="R101" s="224"/>
      <c r="S101" s="213"/>
      <c r="T101" s="214"/>
      <c r="U101" s="205"/>
    </row>
    <row r="102" spans="1:21" s="3" customFormat="1" ht="15" customHeight="1" thickBot="1">
      <c r="A102" s="205"/>
      <c r="B102" s="214"/>
      <c r="C102" s="215" t="s">
        <v>98</v>
      </c>
      <c r="D102" s="216"/>
      <c r="E102" s="216"/>
      <c r="F102" s="217"/>
      <c r="G102" s="218" t="s">
        <v>99</v>
      </c>
      <c r="H102" s="218"/>
      <c r="I102" s="219"/>
      <c r="J102" s="214"/>
      <c r="K102" s="215" t="s">
        <v>100</v>
      </c>
      <c r="L102" s="216"/>
      <c r="M102" s="216"/>
      <c r="N102" s="216"/>
      <c r="O102" s="216"/>
      <c r="P102" s="216"/>
      <c r="Q102" s="217"/>
      <c r="R102" s="218" t="s">
        <v>128</v>
      </c>
      <c r="S102" s="219"/>
      <c r="T102" s="214"/>
      <c r="U102" s="205"/>
    </row>
    <row r="103" spans="1:21" s="3" customFormat="1" ht="13.5" thickBot="1">
      <c r="A103" s="205"/>
      <c r="B103" s="214"/>
      <c r="C103" s="135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214"/>
      <c r="S103" s="221"/>
      <c r="T103" s="214"/>
      <c r="U103" s="205"/>
    </row>
    <row r="104" spans="1:21" s="3" customFormat="1" ht="12.75">
      <c r="A104" s="205"/>
      <c r="B104" s="214"/>
      <c r="C104" s="211" t="s">
        <v>119</v>
      </c>
      <c r="D104" s="212"/>
      <c r="E104" s="212"/>
      <c r="F104" s="212"/>
      <c r="G104" s="212"/>
      <c r="H104" s="222"/>
      <c r="I104" s="223"/>
      <c r="J104" s="120"/>
      <c r="K104" s="211" t="s">
        <v>120</v>
      </c>
      <c r="L104" s="212"/>
      <c r="M104" s="212"/>
      <c r="N104" s="212"/>
      <c r="O104" s="212"/>
      <c r="P104" s="212"/>
      <c r="Q104" s="212"/>
      <c r="R104" s="224"/>
      <c r="S104" s="213"/>
      <c r="T104" s="214"/>
      <c r="U104" s="205"/>
    </row>
    <row r="105" spans="1:21" s="3" customFormat="1" ht="15" customHeight="1" thickBot="1">
      <c r="A105" s="205"/>
      <c r="B105" s="214"/>
      <c r="C105" s="215" t="s">
        <v>98</v>
      </c>
      <c r="D105" s="216"/>
      <c r="E105" s="216"/>
      <c r="F105" s="217"/>
      <c r="G105" s="218" t="s">
        <v>99</v>
      </c>
      <c r="H105" s="218"/>
      <c r="I105" s="219"/>
      <c r="J105" s="214"/>
      <c r="K105" s="215" t="s">
        <v>100</v>
      </c>
      <c r="L105" s="216"/>
      <c r="M105" s="216"/>
      <c r="N105" s="216"/>
      <c r="O105" s="216"/>
      <c r="P105" s="216"/>
      <c r="Q105" s="217"/>
      <c r="R105" s="218" t="s">
        <v>128</v>
      </c>
      <c r="S105" s="219"/>
      <c r="T105" s="214"/>
      <c r="U105" s="205"/>
    </row>
    <row r="106" spans="1:21" s="3" customFormat="1" ht="13.5" thickBot="1">
      <c r="A106" s="205"/>
      <c r="B106" s="214"/>
      <c r="C106" s="135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214"/>
      <c r="S106" s="221"/>
      <c r="T106" s="214"/>
      <c r="U106" s="205"/>
    </row>
    <row r="107" spans="1:21" s="3" customFormat="1" ht="12.75">
      <c r="A107" s="205"/>
      <c r="B107" s="214"/>
      <c r="C107" s="211" t="s">
        <v>121</v>
      </c>
      <c r="D107" s="212"/>
      <c r="E107" s="212"/>
      <c r="F107" s="212"/>
      <c r="G107" s="212"/>
      <c r="H107" s="222"/>
      <c r="I107" s="223"/>
      <c r="J107" s="120"/>
      <c r="K107" s="211" t="s">
        <v>122</v>
      </c>
      <c r="L107" s="212"/>
      <c r="M107" s="212"/>
      <c r="N107" s="212"/>
      <c r="O107" s="212"/>
      <c r="P107" s="212"/>
      <c r="Q107" s="212"/>
      <c r="R107" s="224"/>
      <c r="S107" s="213"/>
      <c r="T107" s="214"/>
      <c r="U107" s="205"/>
    </row>
    <row r="108" spans="1:21" s="3" customFormat="1" ht="15" customHeight="1" thickBot="1">
      <c r="A108" s="205"/>
      <c r="B108" s="214"/>
      <c r="C108" s="215" t="s">
        <v>129</v>
      </c>
      <c r="D108" s="216"/>
      <c r="E108" s="216"/>
      <c r="F108" s="217"/>
      <c r="G108" s="218" t="s">
        <v>130</v>
      </c>
      <c r="H108" s="218"/>
      <c r="I108" s="219"/>
      <c r="J108" s="214"/>
      <c r="K108" s="215" t="s">
        <v>98</v>
      </c>
      <c r="L108" s="216"/>
      <c r="M108" s="216"/>
      <c r="N108" s="216"/>
      <c r="O108" s="216"/>
      <c r="P108" s="216"/>
      <c r="Q108" s="217"/>
      <c r="R108" s="218" t="s">
        <v>99</v>
      </c>
      <c r="S108" s="219"/>
      <c r="T108" s="214"/>
      <c r="U108" s="205"/>
    </row>
    <row r="109" spans="1:21" s="3" customFormat="1" ht="5.25" customHeight="1" thickBot="1">
      <c r="A109" s="205"/>
      <c r="B109" s="214"/>
      <c r="C109" s="220"/>
      <c r="D109" s="214"/>
      <c r="E109" s="214"/>
      <c r="F109" s="214"/>
      <c r="G109" s="214"/>
      <c r="H109" s="214"/>
      <c r="I109" s="214"/>
      <c r="J109" s="214"/>
      <c r="K109" s="120"/>
      <c r="L109" s="120"/>
      <c r="M109" s="121"/>
      <c r="N109" s="121"/>
      <c r="O109" s="120"/>
      <c r="P109" s="120"/>
      <c r="Q109" s="120"/>
      <c r="R109" s="120"/>
      <c r="S109" s="136"/>
      <c r="T109" s="214"/>
      <c r="U109" s="205"/>
    </row>
    <row r="110" spans="1:21" s="3" customFormat="1" ht="16.5" thickBot="1">
      <c r="A110" s="123"/>
      <c r="B110" s="120"/>
      <c r="C110" s="225" t="s">
        <v>132</v>
      </c>
      <c r="D110" s="226"/>
      <c r="E110" s="226"/>
      <c r="F110" s="227"/>
      <c r="G110" s="227"/>
      <c r="H110" s="226"/>
      <c r="I110" s="226"/>
      <c r="J110" s="226"/>
      <c r="K110" s="226"/>
      <c r="L110" s="226"/>
      <c r="M110" s="226"/>
      <c r="N110" s="228"/>
      <c r="O110" s="229"/>
      <c r="P110" s="229"/>
      <c r="Q110" s="229"/>
      <c r="R110" s="230">
        <v>129.50115966796875</v>
      </c>
      <c r="S110" s="231"/>
      <c r="T110" s="120"/>
      <c r="U110" s="123"/>
    </row>
    <row r="111" spans="1:21" s="3" customFormat="1" ht="5.25" customHeight="1" thickBot="1">
      <c r="A111" s="199"/>
      <c r="B111" s="232"/>
      <c r="C111" s="233"/>
      <c r="D111" s="232"/>
      <c r="E111" s="234"/>
      <c r="F111" s="234"/>
      <c r="G111" s="232"/>
      <c r="H111" s="232"/>
      <c r="I111" s="232"/>
      <c r="J111" s="232"/>
      <c r="K111" s="232"/>
      <c r="L111" s="232"/>
      <c r="M111" s="234"/>
      <c r="N111" s="234"/>
      <c r="O111" s="232"/>
      <c r="P111" s="232"/>
      <c r="Q111" s="232"/>
      <c r="R111" s="235"/>
      <c r="S111" s="236"/>
      <c r="T111" s="237"/>
      <c r="U111" s="238"/>
    </row>
    <row r="112" spans="1:21" s="3" customFormat="1" ht="16.5" thickBot="1">
      <c r="A112" s="199"/>
      <c r="B112" s="232"/>
      <c r="C112" s="239" t="str">
        <f>'[1]data_jazyky'!$B$92</f>
        <v>PRŮMĚR DRUŽSTVA ZE VŠECH ODEHRANÝCH HER :</v>
      </c>
      <c r="D112" s="240"/>
      <c r="E112" s="241"/>
      <c r="F112" s="241"/>
      <c r="G112" s="240"/>
      <c r="H112" s="240"/>
      <c r="I112" s="240"/>
      <c r="J112" s="240"/>
      <c r="K112" s="240"/>
      <c r="L112" s="240"/>
      <c r="M112" s="241"/>
      <c r="N112" s="241"/>
      <c r="O112" s="240"/>
      <c r="P112" s="240"/>
      <c r="Q112" s="240"/>
      <c r="R112" s="242">
        <f>R110*3</f>
        <v>388.50347900390625</v>
      </c>
      <c r="S112" s="243"/>
      <c r="T112" s="237"/>
      <c r="U112" s="238"/>
    </row>
    <row r="113" spans="2:21" ht="11.25" customHeight="1">
      <c r="B113" s="196"/>
      <c r="C113" s="196"/>
      <c r="D113" s="196"/>
      <c r="E113" s="197"/>
      <c r="F113" s="197"/>
      <c r="G113" s="196"/>
      <c r="H113" s="196"/>
      <c r="I113" s="196"/>
      <c r="J113" s="196"/>
      <c r="K113" s="196"/>
      <c r="L113" s="196"/>
      <c r="M113" s="197"/>
      <c r="N113" s="197"/>
      <c r="O113" s="196"/>
      <c r="P113" s="196"/>
      <c r="Q113" s="196"/>
      <c r="R113" s="196"/>
      <c r="S113" s="196"/>
      <c r="T113" s="196"/>
      <c r="U113" s="244"/>
    </row>
    <row r="114" spans="2:21" ht="11.25" customHeight="1">
      <c r="B114" s="196"/>
      <c r="C114" s="196"/>
      <c r="D114" s="196"/>
      <c r="E114" s="197"/>
      <c r="F114" s="197"/>
      <c r="G114" s="196"/>
      <c r="H114" s="196"/>
      <c r="I114" s="196"/>
      <c r="J114" s="196"/>
      <c r="K114" s="196"/>
      <c r="L114" s="196"/>
      <c r="M114" s="197"/>
      <c r="N114" s="197"/>
      <c r="O114" s="196"/>
      <c r="P114" s="196"/>
      <c r="Q114" s="196"/>
      <c r="R114" s="196"/>
      <c r="S114" s="196"/>
      <c r="T114" s="196"/>
      <c r="U114" s="244"/>
    </row>
    <row r="115" spans="2:21" ht="11.25" customHeight="1">
      <c r="B115" s="196"/>
      <c r="C115" s="196"/>
      <c r="D115" s="196"/>
      <c r="E115" s="197"/>
      <c r="F115" s="197"/>
      <c r="G115" s="196"/>
      <c r="H115" s="196"/>
      <c r="I115" s="196"/>
      <c r="J115" s="196"/>
      <c r="K115" s="196"/>
      <c r="L115" s="196"/>
      <c r="M115" s="197"/>
      <c r="N115" s="197"/>
      <c r="O115" s="196"/>
      <c r="P115" s="196"/>
      <c r="Q115" s="196"/>
      <c r="R115" s="196"/>
      <c r="S115" s="196"/>
      <c r="T115" s="196"/>
      <c r="U115" s="244"/>
    </row>
    <row r="116" spans="2:21" ht="11.25" customHeight="1">
      <c r="B116" s="196"/>
      <c r="C116" s="196"/>
      <c r="D116" s="196"/>
      <c r="E116" s="197"/>
      <c r="F116" s="197"/>
      <c r="G116" s="196"/>
      <c r="H116" s="196"/>
      <c r="I116" s="196"/>
      <c r="J116" s="196"/>
      <c r="K116" s="196"/>
      <c r="L116" s="196"/>
      <c r="M116" s="197"/>
      <c r="N116" s="197"/>
      <c r="O116" s="196"/>
      <c r="P116" s="196"/>
      <c r="Q116" s="196"/>
      <c r="R116" s="196"/>
      <c r="S116" s="196"/>
      <c r="T116" s="196"/>
      <c r="U116" s="244"/>
    </row>
    <row r="117" spans="2:21" ht="11.25" customHeight="1">
      <c r="B117" s="196"/>
      <c r="C117" s="196"/>
      <c r="D117" s="196"/>
      <c r="E117" s="197"/>
      <c r="F117" s="197"/>
      <c r="G117" s="196"/>
      <c r="H117" s="196"/>
      <c r="I117" s="196"/>
      <c r="J117" s="196"/>
      <c r="K117" s="196"/>
      <c r="L117" s="196"/>
      <c r="M117" s="197"/>
      <c r="N117" s="197"/>
      <c r="O117" s="196"/>
      <c r="P117" s="196"/>
      <c r="Q117" s="196"/>
      <c r="R117" s="196"/>
      <c r="S117" s="196"/>
      <c r="T117" s="196"/>
      <c r="U117" s="244"/>
    </row>
    <row r="118" spans="2:21" ht="11.25" customHeight="1">
      <c r="B118" s="196"/>
      <c r="C118" s="196"/>
      <c r="D118" s="196"/>
      <c r="E118" s="197"/>
      <c r="F118" s="197"/>
      <c r="G118" s="196"/>
      <c r="H118" s="196"/>
      <c r="I118" s="196"/>
      <c r="J118" s="196"/>
      <c r="K118" s="196"/>
      <c r="L118" s="196"/>
      <c r="M118" s="197"/>
      <c r="N118" s="197"/>
      <c r="O118" s="196"/>
      <c r="P118" s="196"/>
      <c r="Q118" s="196"/>
      <c r="R118" s="196"/>
      <c r="S118" s="196"/>
      <c r="T118" s="196"/>
      <c r="U118" s="244"/>
    </row>
    <row r="119" spans="2:21" ht="11.25" customHeight="1">
      <c r="B119" s="196"/>
      <c r="C119" s="196"/>
      <c r="D119" s="196"/>
      <c r="E119" s="197"/>
      <c r="F119" s="197"/>
      <c r="G119" s="196"/>
      <c r="H119" s="196"/>
      <c r="I119" s="196"/>
      <c r="J119" s="196"/>
      <c r="K119" s="196"/>
      <c r="L119" s="196"/>
      <c r="M119" s="197"/>
      <c r="N119" s="197"/>
      <c r="O119" s="196"/>
      <c r="P119" s="196"/>
      <c r="Q119" s="196"/>
      <c r="R119" s="196"/>
      <c r="S119" s="196"/>
      <c r="T119" s="196"/>
      <c r="U119" s="244"/>
    </row>
    <row r="120" spans="2:21" ht="11.25" customHeight="1">
      <c r="B120" s="196"/>
      <c r="C120" s="196"/>
      <c r="D120" s="196"/>
      <c r="E120" s="197"/>
      <c r="F120" s="197"/>
      <c r="G120" s="196"/>
      <c r="H120" s="196"/>
      <c r="I120" s="196"/>
      <c r="J120" s="196"/>
      <c r="K120" s="196"/>
      <c r="L120" s="196"/>
      <c r="M120" s="197"/>
      <c r="N120" s="197"/>
      <c r="O120" s="196"/>
      <c r="P120" s="196"/>
      <c r="Q120" s="196"/>
      <c r="R120" s="196"/>
      <c r="S120" s="196"/>
      <c r="T120" s="196"/>
      <c r="U120" s="244"/>
    </row>
    <row r="121" spans="2:21" ht="11.25" customHeight="1">
      <c r="B121" s="196"/>
      <c r="C121" s="196"/>
      <c r="D121" s="196"/>
      <c r="E121" s="197"/>
      <c r="F121" s="197"/>
      <c r="G121" s="196"/>
      <c r="H121" s="196"/>
      <c r="I121" s="196"/>
      <c r="J121" s="196"/>
      <c r="K121" s="196"/>
      <c r="L121" s="196"/>
      <c r="M121" s="197"/>
      <c r="N121" s="197"/>
      <c r="O121" s="196"/>
      <c r="P121" s="196"/>
      <c r="Q121" s="196"/>
      <c r="R121" s="196"/>
      <c r="S121" s="196"/>
      <c r="T121" s="196"/>
      <c r="U121" s="244"/>
    </row>
    <row r="122" spans="2:21" ht="11.25" customHeight="1">
      <c r="B122" s="196"/>
      <c r="C122" s="196"/>
      <c r="D122" s="196"/>
      <c r="E122" s="197"/>
      <c r="F122" s="197"/>
      <c r="G122" s="196"/>
      <c r="H122" s="196"/>
      <c r="I122" s="196"/>
      <c r="J122" s="196"/>
      <c r="K122" s="196"/>
      <c r="L122" s="196"/>
      <c r="M122" s="197"/>
      <c r="N122" s="197"/>
      <c r="O122" s="196"/>
      <c r="P122" s="196"/>
      <c r="Q122" s="196"/>
      <c r="R122" s="196"/>
      <c r="S122" s="196"/>
      <c r="T122" s="196"/>
      <c r="U122" s="244"/>
    </row>
    <row r="123" spans="2:20" ht="15">
      <c r="B123" s="196"/>
      <c r="C123" s="196"/>
      <c r="D123" s="196"/>
      <c r="E123" s="197"/>
      <c r="F123" s="197"/>
      <c r="G123" s="196"/>
      <c r="H123" s="196"/>
      <c r="I123" s="196"/>
      <c r="J123" s="196"/>
      <c r="K123" s="196"/>
      <c r="L123" s="196"/>
      <c r="M123" s="197"/>
      <c r="N123" s="197"/>
      <c r="O123" s="196"/>
      <c r="P123" s="196"/>
      <c r="Q123" s="196"/>
      <c r="R123" s="196"/>
      <c r="S123" s="196"/>
      <c r="T123" s="196"/>
    </row>
    <row r="124" spans="2:20" ht="15">
      <c r="B124" s="196"/>
      <c r="C124" s="196"/>
      <c r="D124" s="196"/>
      <c r="E124" s="197"/>
      <c r="F124" s="197"/>
      <c r="G124" s="196"/>
      <c r="H124" s="196"/>
      <c r="I124" s="196"/>
      <c r="J124" s="196"/>
      <c r="K124" s="196"/>
      <c r="L124" s="196"/>
      <c r="M124" s="197"/>
      <c r="N124" s="197"/>
      <c r="O124" s="196"/>
      <c r="P124" s="196"/>
      <c r="Q124" s="196"/>
      <c r="R124" s="196"/>
      <c r="S124" s="196"/>
      <c r="T124" s="196"/>
    </row>
    <row r="125" spans="2:20" ht="15">
      <c r="B125" s="196"/>
      <c r="C125" s="196"/>
      <c r="D125" s="196"/>
      <c r="E125" s="197"/>
      <c r="F125" s="197"/>
      <c r="G125" s="196"/>
      <c r="H125" s="196"/>
      <c r="I125" s="196"/>
      <c r="J125" s="196"/>
      <c r="K125" s="196"/>
      <c r="L125" s="196"/>
      <c r="M125" s="197"/>
      <c r="N125" s="197"/>
      <c r="O125" s="196"/>
      <c r="P125" s="196"/>
      <c r="Q125" s="196"/>
      <c r="R125" s="196"/>
      <c r="S125" s="196"/>
      <c r="T125" s="196"/>
    </row>
    <row r="126" spans="2:20" ht="15">
      <c r="B126" s="196"/>
      <c r="C126" s="196"/>
      <c r="D126" s="196"/>
      <c r="E126" s="197"/>
      <c r="F126" s="197"/>
      <c r="G126" s="196"/>
      <c r="H126" s="196"/>
      <c r="I126" s="196"/>
      <c r="J126" s="196"/>
      <c r="K126" s="196"/>
      <c r="L126" s="196"/>
      <c r="M126" s="197"/>
      <c r="N126" s="197"/>
      <c r="O126" s="196"/>
      <c r="P126" s="196"/>
      <c r="Q126" s="196"/>
      <c r="R126" s="196"/>
      <c r="S126" s="196"/>
      <c r="T126" s="196"/>
    </row>
    <row r="127" spans="2:20" ht="15">
      <c r="B127" s="196"/>
      <c r="C127" s="196"/>
      <c r="D127" s="196"/>
      <c r="E127" s="197"/>
      <c r="F127" s="197"/>
      <c r="G127" s="196"/>
      <c r="H127" s="196"/>
      <c r="I127" s="196"/>
      <c r="J127" s="196"/>
      <c r="K127" s="196"/>
      <c r="L127" s="196"/>
      <c r="M127" s="197"/>
      <c r="N127" s="197"/>
      <c r="O127" s="196"/>
      <c r="P127" s="196"/>
      <c r="Q127" s="196"/>
      <c r="R127" s="196"/>
      <c r="S127" s="196"/>
      <c r="T127" s="196"/>
    </row>
    <row r="128" spans="2:20" ht="15">
      <c r="B128" s="196"/>
      <c r="C128" s="196"/>
      <c r="D128" s="196"/>
      <c r="E128" s="197"/>
      <c r="F128" s="197"/>
      <c r="G128" s="196"/>
      <c r="H128" s="196"/>
      <c r="I128" s="196"/>
      <c r="J128" s="196"/>
      <c r="K128" s="196"/>
      <c r="L128" s="196"/>
      <c r="M128" s="197"/>
      <c r="N128" s="197"/>
      <c r="O128" s="196"/>
      <c r="P128" s="196"/>
      <c r="Q128" s="196"/>
      <c r="R128" s="196"/>
      <c r="S128" s="196"/>
      <c r="T128" s="196"/>
    </row>
    <row r="129" spans="2:20" ht="15">
      <c r="B129" s="196"/>
      <c r="C129" s="196"/>
      <c r="D129" s="196"/>
      <c r="E129" s="197"/>
      <c r="F129" s="197"/>
      <c r="G129" s="196"/>
      <c r="H129" s="196"/>
      <c r="I129" s="196"/>
      <c r="J129" s="196"/>
      <c r="K129" s="196"/>
      <c r="L129" s="196"/>
      <c r="M129" s="197"/>
      <c r="N129" s="197"/>
      <c r="O129" s="196"/>
      <c r="P129" s="196"/>
      <c r="Q129" s="196"/>
      <c r="R129" s="196"/>
      <c r="S129" s="196"/>
      <c r="T129" s="196"/>
    </row>
    <row r="130" spans="2:20" ht="15">
      <c r="B130" s="196"/>
      <c r="C130" s="196"/>
      <c r="D130" s="196"/>
      <c r="E130" s="197"/>
      <c r="F130" s="197"/>
      <c r="G130" s="196"/>
      <c r="H130" s="196"/>
      <c r="I130" s="196"/>
      <c r="J130" s="196"/>
      <c r="K130" s="196"/>
      <c r="L130" s="196"/>
      <c r="M130" s="197"/>
      <c r="N130" s="197"/>
      <c r="O130" s="196"/>
      <c r="P130" s="196"/>
      <c r="Q130" s="196"/>
      <c r="R130" s="196"/>
      <c r="S130" s="196"/>
      <c r="T130" s="196"/>
    </row>
    <row r="131" spans="2:20" ht="15">
      <c r="B131" s="196"/>
      <c r="C131" s="196"/>
      <c r="D131" s="196"/>
      <c r="E131" s="197"/>
      <c r="F131" s="197"/>
      <c r="G131" s="196"/>
      <c r="H131" s="196"/>
      <c r="I131" s="196"/>
      <c r="J131" s="196"/>
      <c r="K131" s="196"/>
      <c r="L131" s="196"/>
      <c r="M131" s="197"/>
      <c r="N131" s="197"/>
      <c r="O131" s="196"/>
      <c r="P131" s="196"/>
      <c r="Q131" s="196"/>
      <c r="R131" s="196"/>
      <c r="S131" s="196"/>
      <c r="T131" s="196"/>
    </row>
    <row r="132" spans="2:20" ht="15">
      <c r="B132" s="196"/>
      <c r="C132" s="196"/>
      <c r="D132" s="196"/>
      <c r="E132" s="197"/>
      <c r="F132" s="197"/>
      <c r="G132" s="196"/>
      <c r="H132" s="196"/>
      <c r="I132" s="196"/>
      <c r="J132" s="196"/>
      <c r="K132" s="196"/>
      <c r="L132" s="196"/>
      <c r="M132" s="197"/>
      <c r="N132" s="197"/>
      <c r="O132" s="196"/>
      <c r="P132" s="196"/>
      <c r="Q132" s="196"/>
      <c r="R132" s="196"/>
      <c r="S132" s="196"/>
      <c r="T132" s="196"/>
    </row>
    <row r="133" spans="2:20" ht="15">
      <c r="B133" s="196"/>
      <c r="C133" s="196"/>
      <c r="D133" s="196"/>
      <c r="E133" s="197"/>
      <c r="F133" s="197"/>
      <c r="G133" s="196"/>
      <c r="H133" s="196"/>
      <c r="I133" s="196"/>
      <c r="J133" s="196"/>
      <c r="K133" s="196"/>
      <c r="L133" s="196"/>
      <c r="M133" s="197"/>
      <c r="N133" s="197"/>
      <c r="O133" s="196"/>
      <c r="P133" s="196"/>
      <c r="Q133" s="196"/>
      <c r="R133" s="196"/>
      <c r="S133" s="196"/>
      <c r="T133" s="196"/>
    </row>
  </sheetData>
  <sheetProtection/>
  <mergeCells count="200">
    <mergeCell ref="R110:S110"/>
    <mergeCell ref="R111:S111"/>
    <mergeCell ref="R112:S112"/>
    <mergeCell ref="C105:F105"/>
    <mergeCell ref="G105:I105"/>
    <mergeCell ref="K105:Q105"/>
    <mergeCell ref="R105:S105"/>
    <mergeCell ref="C108:F108"/>
    <mergeCell ref="G108:I108"/>
    <mergeCell ref="K108:Q108"/>
    <mergeCell ref="R108:S108"/>
    <mergeCell ref="C99:F99"/>
    <mergeCell ref="G99:I99"/>
    <mergeCell ref="K99:Q99"/>
    <mergeCell ref="R99:S99"/>
    <mergeCell ref="C102:F102"/>
    <mergeCell ref="G102:I102"/>
    <mergeCell ref="K102:Q102"/>
    <mergeCell ref="R102:S102"/>
    <mergeCell ref="B91:D91"/>
    <mergeCell ref="E91:K91"/>
    <mergeCell ref="L91:T91"/>
    <mergeCell ref="B93:D93"/>
    <mergeCell ref="E93:K93"/>
    <mergeCell ref="L93:T93"/>
    <mergeCell ref="B87:D87"/>
    <mergeCell ref="E87:K87"/>
    <mergeCell ref="L87:T87"/>
    <mergeCell ref="B89:D89"/>
    <mergeCell ref="E89:K89"/>
    <mergeCell ref="L89:T89"/>
    <mergeCell ref="I83:K83"/>
    <mergeCell ref="Q83:R83"/>
    <mergeCell ref="S83:T83"/>
    <mergeCell ref="B85:D85"/>
    <mergeCell ref="E85:K85"/>
    <mergeCell ref="L85:T85"/>
    <mergeCell ref="I81:K81"/>
    <mergeCell ref="Q81:R81"/>
    <mergeCell ref="S81:T81"/>
    <mergeCell ref="I82:K82"/>
    <mergeCell ref="Q82:R82"/>
    <mergeCell ref="S82:T82"/>
    <mergeCell ref="I79:K79"/>
    <mergeCell ref="Q79:R79"/>
    <mergeCell ref="S79:T79"/>
    <mergeCell ref="I80:K80"/>
    <mergeCell ref="Q80:R80"/>
    <mergeCell ref="S80:T80"/>
    <mergeCell ref="I77:K77"/>
    <mergeCell ref="Q77:R77"/>
    <mergeCell ref="S77:T77"/>
    <mergeCell ref="I78:K78"/>
    <mergeCell ref="Q78:R78"/>
    <mergeCell ref="S78:T78"/>
    <mergeCell ref="I75:K75"/>
    <mergeCell ref="Q75:R75"/>
    <mergeCell ref="S75:T75"/>
    <mergeCell ref="I76:K76"/>
    <mergeCell ref="Q76:R76"/>
    <mergeCell ref="S76:T76"/>
    <mergeCell ref="I73:K73"/>
    <mergeCell ref="Q73:R73"/>
    <mergeCell ref="S73:T73"/>
    <mergeCell ref="I74:K74"/>
    <mergeCell ref="Q74:R74"/>
    <mergeCell ref="S74:T74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B2:T3"/>
    <mergeCell ref="I9:K9"/>
    <mergeCell ref="Q9:R9"/>
    <mergeCell ref="S9:T9"/>
    <mergeCell ref="I10:K10"/>
    <mergeCell ref="Q10:R10"/>
    <mergeCell ref="S10:T10"/>
  </mergeCells>
  <printOptions horizontalCentered="1"/>
  <pageMargins left="0.1968503937007874" right="0.1968503937007874" top="0.31496062992125984" bottom="0.31496062992125984" header="0.3937007874015748" footer="0.1181102362204724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2023-11-29T12:37:14Z</dcterms:created>
  <dcterms:modified xsi:type="dcterms:W3CDTF">2023-11-29T13:08:24Z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