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" yWindow="396" windowWidth="22692" windowHeight="10068" activeTab="1"/>
  </bookViews>
  <sheets>
    <sheet name="Výsledky" sheetId="1" r:id="rId1"/>
    <sheet name="Tabulka" sheetId="2" r:id="rId2"/>
    <sheet name="Jednotlivci" sheetId="3" r:id="rId3"/>
    <sheet name="Statistiky - hrací den" sheetId="4" r:id="rId4"/>
    <sheet name="Statistiky - celkové" sheetId="5" r:id="rId5"/>
  </sheets>
  <externalReferences>
    <externalReference r:id="rId8"/>
  </externalReferences>
  <definedNames>
    <definedName name="_xlnm.Print_Area" localSheetId="2">'Jednotlivci'!$A$1:$Q$55</definedName>
    <definedName name="_xlnm.Print_Area" localSheetId="4">'Statistiky - celkové'!$A$1:$U$72,'Statistiky - celkové'!$A$78:$U$134</definedName>
    <definedName name="_xlnm.Print_Area" localSheetId="3">'Statistiky - hrací den'!$A$1:$U$73,'Statistiky - hrací den'!$A$78:$U$133</definedName>
    <definedName name="_xlnm.Print_Area" localSheetId="1">'Tabulka'!$A$1:$N$52</definedName>
    <definedName name="_xlnm.Print_Area" localSheetId="0">'Výsledky'!$A$1:$J$14</definedName>
    <definedName name="Z_15451C73_F8AD_11D7_B4DE_000103BA9DEB_.wvu.PrintArea" localSheetId="2" hidden="1">'Jednotlivci'!$F$1:$L$5</definedName>
    <definedName name="Z_15451C73_F8AD_11D7_B4DE_000103BA9DEB_.wvu.PrintArea" localSheetId="1" hidden="1">'Tabulka'!$C$5:$M$7</definedName>
    <definedName name="Z_15451C76_F8AD_11D7_B4DE_000103BA9DEB_.wvu.PrintArea" localSheetId="2" hidden="1">'Jednotlivci'!$F$1:$L$5</definedName>
    <definedName name="Z_15451C76_F8AD_11D7_B4DE_000103BA9DEB_.wvu.PrintArea" localSheetId="1" hidden="1">'Tabulka'!$C$5:$M$7</definedName>
    <definedName name="Z_15451C79_F8AD_11D7_B4DE_000103BA9DEB_.wvu.PrintArea" localSheetId="2" hidden="1">'Jednotlivci'!$F$1:$L$5</definedName>
    <definedName name="Z_15451C79_F8AD_11D7_B4DE_000103BA9DEB_.wvu.PrintArea" localSheetId="1" hidden="1">'Tabulka'!$C$5:$M$7</definedName>
    <definedName name="Z_15451C7C_F8AD_11D7_B4DE_000103BA9DEB_.wvu.PrintArea" localSheetId="2" hidden="1">'Jednotlivci'!$F$1:$L$5</definedName>
    <definedName name="Z_15451C7C_F8AD_11D7_B4DE_000103BA9DEB_.wvu.PrintArea" localSheetId="1" hidden="1">'Tabulka'!$C$5:$M$7</definedName>
    <definedName name="Z_15451D1C_F8AD_11D7_B4DE_000103BA9DEB_.wvu.PrintArea" localSheetId="2" hidden="1">'Jednotlivci'!$F$1:$L$5</definedName>
    <definedName name="Z_15451D1C_F8AD_11D7_B4DE_000103BA9DEB_.wvu.PrintArea" localSheetId="1" hidden="1">'Tabulka'!$C$5:$M$7</definedName>
    <definedName name="Z_AF314E4F_83C3_4DF2_B4A9_655F7BE666E6_.wvu.PrintArea" localSheetId="2" hidden="1">'Jednotlivci'!$F$1:$L$5</definedName>
    <definedName name="Z_AF314E4F_83C3_4DF2_B4A9_655F7BE666E6_.wvu.PrintArea" localSheetId="1" hidden="1">'Tabulka'!$C$5:$M$7</definedName>
  </definedNames>
  <calcPr fullCalcOnLoad="1"/>
</workbook>
</file>

<file path=xl/sharedStrings.xml><?xml version="1.0" encoding="utf-8"?>
<sst xmlns="http://schemas.openxmlformats.org/spreadsheetml/2006/main" count="815" uniqueCount="130">
  <si>
    <t>:</t>
  </si>
  <si>
    <t xml:space="preserve">D :   </t>
  </si>
  <si>
    <t xml:space="preserve">H :   </t>
  </si>
  <si>
    <t>1.liga ŠBLH, Jaro 2023</t>
  </si>
  <si>
    <t>6. hrací den - 17.4.2023</t>
  </si>
  <si>
    <t>Boulec Hrušovany</t>
  </si>
  <si>
    <t>Bowling Stones</t>
  </si>
  <si>
    <t>5 : 2</t>
  </si>
  <si>
    <t>Kučera Martin 169, Kučera Petr 246, Fahrnik Pavlína 157</t>
  </si>
  <si>
    <t>Gardoňová Andrea 146, Surovec Vladimír 156, Pešl Roman 213</t>
  </si>
  <si>
    <t>Divočáci</t>
  </si>
  <si>
    <t>Cukrovar</t>
  </si>
  <si>
    <t>1 : 4</t>
  </si>
  <si>
    <t>Vérosta Martin 146, Landšperský Jan ml. 161, Zapletal Roman 166</t>
  </si>
  <si>
    <t>Gubík Miroslav 158, Landšperský Jan st. 182, Kalus Mira 150</t>
  </si>
  <si>
    <t>4 : 1</t>
  </si>
  <si>
    <t>Landšperský Jan ml. 179, Zapletal Roman 166, Konvalina Jakub 139</t>
  </si>
  <si>
    <t>Kučera Martin 126, Kučera Petr 146, Fahrnik Pavlína 179</t>
  </si>
  <si>
    <t>2 : 3</t>
  </si>
  <si>
    <t>Gubík Miroslav 185, Landšperský Jan st. 150, Menšík Oldřich 130</t>
  </si>
  <si>
    <t>Gardoňová Andrea 169, Surovec Vladimír 140, Pešl Roman 170</t>
  </si>
  <si>
    <t>0 : 6</t>
  </si>
  <si>
    <t>Gubík Miroslav 169, Landšperský Jan st. 171, Kalus Mira 154</t>
  </si>
  <si>
    <t>Vérosta Martin 189, Landšperský Jan ml. 203, Zapletal Roman 191</t>
  </si>
  <si>
    <t>5 : 1</t>
  </si>
  <si>
    <t>Gardoňová Andrea 165, Surovec Vladimír 152, Pešl Roman 177</t>
  </si>
  <si>
    <t>Kučera Martin 157, Kučera Petr 168, Fahrnik Pavlína 156</t>
  </si>
  <si>
    <t>Kučera Petr 141, Kučera Martin 183, Fahrnik Pavlína 123</t>
  </si>
  <si>
    <t>Gubík Miroslav 149, Landšperský Jan st. 188, Menšík Oldřich 165</t>
  </si>
  <si>
    <t>1 : 5</t>
  </si>
  <si>
    <t>Vérosta Martin 146, Konvalina Jakub 125, Landšperský Jan ml. 159</t>
  </si>
  <si>
    <t>Gardoňová Andrea 163, Surovec Vladimír 184, Pešl Roman 156</t>
  </si>
  <si>
    <t>Gubík Miroslav 122, Landšperský Jan st. 176, Kalus Mira 157</t>
  </si>
  <si>
    <t>Gardoňová Andrea 195, Surovec Vladimír 136, Pešl Roman 160</t>
  </si>
  <si>
    <t>Kučera Martin 126, Kučera Petr 129, Fahrnik Pavlína 140</t>
  </si>
  <si>
    <t>Landšperský Jan ml. 212, Vérosta Martin 152, Zapletal Roman 168</t>
  </si>
  <si>
    <t>6 : 0</t>
  </si>
  <si>
    <t>Gardoňová Andrea 130, Surovec Vladimír 179, Pešl Roman 193</t>
  </si>
  <si>
    <t>Konvalina Jakub 126, Zapletal Roman 145, Landšperský Jan ml. 180</t>
  </si>
  <si>
    <t>Gubík Miroslav 161, Landšperský Jan st. 138, Menšík Oldřich 146</t>
  </si>
  <si>
    <t>Kučera Martin 192, Kučera Petr 142, Fahrnik Pavlína 157</t>
  </si>
  <si>
    <t>ŠBLH 4. ročník</t>
  </si>
  <si>
    <t>6. hrací den - průběžné pořadí</t>
  </si>
  <si>
    <t>POŘADÍ DRUŽSTEV</t>
  </si>
  <si>
    <t>pořadí</t>
  </si>
  <si>
    <t>družstvo</t>
  </si>
  <si>
    <t>zápasy</t>
  </si>
  <si>
    <t>vítězství</t>
  </si>
  <si>
    <t>remízy</t>
  </si>
  <si>
    <t>porážky</t>
  </si>
  <si>
    <t>bonusy</t>
  </si>
  <si>
    <t>body družstva</t>
  </si>
  <si>
    <t>body jednotlivci</t>
  </si>
  <si>
    <t>průměr</t>
  </si>
  <si>
    <t>skóre</t>
  </si>
  <si>
    <t>body</t>
  </si>
  <si>
    <t/>
  </si>
  <si>
    <t>skupina</t>
  </si>
  <si>
    <t>Družstvo</t>
  </si>
  <si>
    <t>JEDNOTLIVCI</t>
  </si>
  <si>
    <t>muži</t>
  </si>
  <si>
    <t>Landšperský Jan ml.</t>
  </si>
  <si>
    <t>Pešl Roman</t>
  </si>
  <si>
    <t>Kučera Martin</t>
  </si>
  <si>
    <t>Vérosta Martin</t>
  </si>
  <si>
    <t>Landšperský Jan st.</t>
  </si>
  <si>
    <t>Kučera Petr</t>
  </si>
  <si>
    <t>Konvalina Jakub</t>
  </si>
  <si>
    <t>Surovec Vladimír</t>
  </si>
  <si>
    <t>ženy</t>
  </si>
  <si>
    <t>Gardoňová Andrea</t>
  </si>
  <si>
    <t>Gubík Miroslav</t>
  </si>
  <si>
    <t>Fahrnik Pavlína</t>
  </si>
  <si>
    <t>Menšík Oldřich</t>
  </si>
  <si>
    <t>Kalus Mira</t>
  </si>
  <si>
    <t>Host Dvořáková Petra</t>
  </si>
  <si>
    <t>Zapletal Roman</t>
  </si>
  <si>
    <t>(pro umístění je potřeba mít odehráno minimálně 18 her)</t>
  </si>
  <si>
    <t>Jméno hráče</t>
  </si>
  <si>
    <t>počet her</t>
  </si>
  <si>
    <t>počet bodů</t>
  </si>
  <si>
    <t>max. výkon</t>
  </si>
  <si>
    <t>min. výkon</t>
  </si>
  <si>
    <t xml:space="preserve">Cena KB Likér : </t>
  </si>
  <si>
    <t xml:space="preserve">Cena Erdinger : </t>
  </si>
  <si>
    <t>Cena Rhino´s :</t>
  </si>
  <si>
    <t>Cena Piazza D´oro :</t>
  </si>
  <si>
    <t>Cena Rauch :</t>
  </si>
  <si>
    <t>Cukrovar - Divočáci</t>
  </si>
  <si>
    <t>494 : 583</t>
  </si>
  <si>
    <t>Divočáci - Bowling Stones</t>
  </si>
  <si>
    <t>484 : 461</t>
  </si>
  <si>
    <t>Bowling Stones - Boulec Hrušovany</t>
  </si>
  <si>
    <t>582 : 525</t>
  </si>
  <si>
    <t>Bowling Stones - Divočáci</t>
  </si>
  <si>
    <t>405 : 532</t>
  </si>
  <si>
    <t>Boulec Hrušovany - Bowling Stones</t>
  </si>
  <si>
    <t>504 : 491</t>
  </si>
  <si>
    <t>Statistiky - 6. hrací den - 17.4.2023</t>
  </si>
  <si>
    <t>NEJUŽITEČNĚJŠÍ HRÁČ</t>
  </si>
  <si>
    <t>MUŽI</t>
  </si>
  <si>
    <t>ŽENY</t>
  </si>
  <si>
    <t>Body</t>
  </si>
  <si>
    <t>NEJVYŠŠÍ NÁHOZ</t>
  </si>
  <si>
    <t>DRUŽSTVA</t>
  </si>
  <si>
    <t>Výkon</t>
  </si>
  <si>
    <t>NEJVYŠŠÍ PRŮMĚR</t>
  </si>
  <si>
    <t>Průměr</t>
  </si>
  <si>
    <t>NEJNIŽŠÍ NÁHOZ</t>
  </si>
  <si>
    <t>NEJNIŽŠÍ PRŮMĚR</t>
  </si>
  <si>
    <t>U t k á n í   s :</t>
  </si>
  <si>
    <t>NEJVYŠŠÍM POČTEM BODŮ VÍTĚZNÉHO TÝMU</t>
  </si>
  <si>
    <t>NEJNIŽŠÍM POČTEM BODŮ VÍTĚZNÉHO TÝMU</t>
  </si>
  <si>
    <t>NEJVYŠŠÍM POČTEM BODŮ PORAŽENÉHO TÝMU</t>
  </si>
  <si>
    <t>NEJNIŽŠÍM POČTEM BODŮ PORAŽENÉHO TÝMU</t>
  </si>
  <si>
    <t>NEJVYŠŠÍM SOUČTEM BODŮ OBOU TÝMŮ</t>
  </si>
  <si>
    <t>NEJNIŽŠÍM SOUČTEM BODŮ OBOU TÝMŮ</t>
  </si>
  <si>
    <t>NEJVYŠŠÍM BODOVÝM ROZDÍLEM</t>
  </si>
  <si>
    <t>NEJNIŽŠÍM BODOVÝM ROZDÍLEM</t>
  </si>
  <si>
    <t>PRŮMĚR HRÁČE ZE VŠECH ODEHRANÝCH HER V TOMTO KOLE :</t>
  </si>
  <si>
    <t>Cukrovar - Bowling Stones</t>
  </si>
  <si>
    <t>411 : 612</t>
  </si>
  <si>
    <t>448 : 451</t>
  </si>
  <si>
    <t>389 : 481</t>
  </si>
  <si>
    <t>471 : 471</t>
  </si>
  <si>
    <t>Statistiky - celkové</t>
  </si>
  <si>
    <t>PRŮMĚR HRÁČE ZE VŠECH ODEHRANÝCH HER :</t>
  </si>
  <si>
    <t xml:space="preserve">TOP 10 - jednotlivci (průměr) </t>
  </si>
  <si>
    <t>TOP 10 - jednotlivci (body)</t>
  </si>
  <si>
    <t>Rozdíl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</si>
</sst>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#,##0\ "/>
    <numFmt numFmtId="166" formatCode="0&quot;.&quot;;;"/>
    <numFmt numFmtId="167" formatCode=";;;@"/>
    <numFmt numFmtId="168" formatCode="0;;"/>
    <numFmt numFmtId="169" formatCode="0.00;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0"/>
    </font>
    <font>
      <sz val="12"/>
      <name val="Arial"/>
      <family val="2"/>
    </font>
    <font>
      <b/>
      <sz val="23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8"/>
      <color indexed="9"/>
      <name val="Arial"/>
      <family val="2"/>
    </font>
    <font>
      <b/>
      <sz val="10"/>
      <color indexed="9"/>
      <name val="Arial"/>
      <family val="2"/>
    </font>
    <font>
      <b/>
      <sz val="20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i/>
      <u val="single"/>
      <sz val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39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39"/>
      </right>
      <top>
        <color indexed="63"/>
      </top>
      <bottom style="double"/>
    </border>
    <border>
      <left style="medium">
        <color indexed="39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medium">
        <color indexed="39"/>
      </bottom>
    </border>
    <border>
      <left style="medium">
        <color indexed="39"/>
      </left>
      <right>
        <color indexed="63"/>
      </right>
      <top style="medium">
        <color indexed="39"/>
      </top>
      <bottom style="medium"/>
    </border>
    <border>
      <left>
        <color indexed="63"/>
      </left>
      <right>
        <color indexed="63"/>
      </right>
      <top style="medium">
        <color indexed="39"/>
      </top>
      <bottom style="medium"/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50">
    <xf numFmtId="0" fontId="0" fillId="0" borderId="0" xfId="0" applyFont="1" applyAlignment="1">
      <alignment/>
    </xf>
    <xf numFmtId="0" fontId="3" fillId="33" borderId="10" xfId="49" applyFont="1" applyFill="1" applyBorder="1">
      <alignment/>
      <protection/>
    </xf>
    <xf numFmtId="0" fontId="5" fillId="33" borderId="0" xfId="47" applyFont="1" applyFill="1">
      <alignment/>
      <protection/>
    </xf>
    <xf numFmtId="0" fontId="3" fillId="33" borderId="11" xfId="49" applyFont="1" applyFill="1" applyBorder="1">
      <alignment/>
      <protection/>
    </xf>
    <xf numFmtId="0" fontId="3" fillId="33" borderId="12" xfId="49" applyFont="1" applyFill="1" applyBorder="1">
      <alignment/>
      <protection/>
    </xf>
    <xf numFmtId="0" fontId="3" fillId="33" borderId="13" xfId="49" applyFont="1" applyFill="1" applyBorder="1">
      <alignment/>
      <protection/>
    </xf>
    <xf numFmtId="0" fontId="3" fillId="33" borderId="14" xfId="49" applyFont="1" applyFill="1" applyBorder="1">
      <alignment/>
      <protection/>
    </xf>
    <xf numFmtId="0" fontId="3" fillId="33" borderId="15" xfId="49" applyFont="1" applyFill="1" applyBorder="1">
      <alignment/>
      <protection/>
    </xf>
    <xf numFmtId="0" fontId="3" fillId="33" borderId="16" xfId="49" applyFont="1" applyFill="1" applyBorder="1">
      <alignment/>
      <protection/>
    </xf>
    <xf numFmtId="0" fontId="3" fillId="33" borderId="17" xfId="49" applyFont="1" applyFill="1" applyBorder="1">
      <alignment/>
      <protection/>
    </xf>
    <xf numFmtId="0" fontId="3" fillId="34" borderId="13" xfId="49" applyFont="1" applyFill="1" applyBorder="1">
      <alignment/>
      <protection/>
    </xf>
    <xf numFmtId="0" fontId="3" fillId="34" borderId="0" xfId="49" applyFont="1" applyFill="1" applyBorder="1">
      <alignment/>
      <protection/>
    </xf>
    <xf numFmtId="0" fontId="3" fillId="34" borderId="14" xfId="49" applyFont="1" applyFill="1" applyBorder="1">
      <alignment/>
      <protection/>
    </xf>
    <xf numFmtId="0" fontId="7" fillId="35" borderId="11" xfId="49" applyFont="1" applyFill="1" applyBorder="1">
      <alignment/>
      <protection/>
    </xf>
    <xf numFmtId="0" fontId="7" fillId="35" borderId="18" xfId="49" applyFont="1" applyFill="1" applyBorder="1">
      <alignment/>
      <protection/>
    </xf>
    <xf numFmtId="0" fontId="7" fillId="35" borderId="18" xfId="49" applyFont="1" applyFill="1" applyBorder="1" applyAlignment="1">
      <alignment horizontal="right"/>
      <protection/>
    </xf>
    <xf numFmtId="0" fontId="7" fillId="35" borderId="18" xfId="49" applyFont="1" applyFill="1" applyBorder="1" applyAlignment="1">
      <alignment horizontal="center"/>
      <protection/>
    </xf>
    <xf numFmtId="0" fontId="7" fillId="35" borderId="18" xfId="49" applyFont="1" applyFill="1" applyBorder="1" applyAlignment="1">
      <alignment horizontal="left"/>
      <protection/>
    </xf>
    <xf numFmtId="49" fontId="7" fillId="35" borderId="18" xfId="49" applyNumberFormat="1" applyFont="1" applyFill="1" applyBorder="1" applyAlignment="1">
      <alignment horizontal="center" shrinkToFit="1"/>
      <protection/>
    </xf>
    <xf numFmtId="0" fontId="7" fillId="35" borderId="12" xfId="49" applyFont="1" applyFill="1" applyBorder="1">
      <alignment/>
      <protection/>
    </xf>
    <xf numFmtId="0" fontId="8" fillId="35" borderId="13" xfId="49" applyFont="1" applyFill="1" applyBorder="1">
      <alignment/>
      <protection/>
    </xf>
    <xf numFmtId="0" fontId="9" fillId="35" borderId="0" xfId="49" applyFont="1" applyFill="1" applyBorder="1" applyAlignment="1">
      <alignment horizontal="right"/>
      <protection/>
    </xf>
    <xf numFmtId="0" fontId="9" fillId="35" borderId="0" xfId="49" applyFont="1" applyFill="1" applyBorder="1" applyAlignment="1">
      <alignment/>
      <protection/>
    </xf>
    <xf numFmtId="0" fontId="8" fillId="35" borderId="0" xfId="49" applyFont="1" applyFill="1" applyBorder="1">
      <alignment/>
      <protection/>
    </xf>
    <xf numFmtId="0" fontId="8" fillId="35" borderId="14" xfId="49" applyFont="1" applyFill="1" applyBorder="1">
      <alignment/>
      <protection/>
    </xf>
    <xf numFmtId="0" fontId="5" fillId="33" borderId="0" xfId="47" applyFont="1" applyFill="1" applyBorder="1">
      <alignment/>
      <protection/>
    </xf>
    <xf numFmtId="0" fontId="5" fillId="33" borderId="19" xfId="47" applyFont="1" applyFill="1" applyBorder="1">
      <alignment/>
      <protection/>
    </xf>
    <xf numFmtId="0" fontId="5" fillId="33" borderId="20" xfId="47" applyFont="1" applyFill="1" applyBorder="1">
      <alignment/>
      <protection/>
    </xf>
    <xf numFmtId="0" fontId="5" fillId="33" borderId="21" xfId="47" applyFont="1" applyFill="1" applyBorder="1">
      <alignment/>
      <protection/>
    </xf>
    <xf numFmtId="0" fontId="7" fillId="36" borderId="11" xfId="49" applyFont="1" applyFill="1" applyBorder="1">
      <alignment/>
      <protection/>
    </xf>
    <xf numFmtId="0" fontId="7" fillId="36" borderId="18" xfId="49" applyFont="1" applyFill="1" applyBorder="1">
      <alignment/>
      <protection/>
    </xf>
    <xf numFmtId="0" fontId="7" fillId="36" borderId="18" xfId="49" applyFont="1" applyFill="1" applyBorder="1" applyAlignment="1">
      <alignment horizontal="right"/>
      <protection/>
    </xf>
    <xf numFmtId="0" fontId="7" fillId="36" borderId="18" xfId="49" applyFont="1" applyFill="1" applyBorder="1" applyAlignment="1">
      <alignment horizontal="center"/>
      <protection/>
    </xf>
    <xf numFmtId="0" fontId="7" fillId="36" borderId="18" xfId="49" applyFont="1" applyFill="1" applyBorder="1" applyAlignment="1">
      <alignment horizontal="left"/>
      <protection/>
    </xf>
    <xf numFmtId="49" fontId="7" fillId="36" borderId="18" xfId="49" applyNumberFormat="1" applyFont="1" applyFill="1" applyBorder="1" applyAlignment="1">
      <alignment horizontal="center" shrinkToFit="1"/>
      <protection/>
    </xf>
    <xf numFmtId="0" fontId="7" fillId="36" borderId="12" xfId="49" applyFont="1" applyFill="1" applyBorder="1">
      <alignment/>
      <protection/>
    </xf>
    <xf numFmtId="0" fontId="8" fillId="36" borderId="13" xfId="49" applyFont="1" applyFill="1" applyBorder="1">
      <alignment/>
      <protection/>
    </xf>
    <xf numFmtId="0" fontId="9" fillId="36" borderId="0" xfId="49" applyFont="1" applyFill="1" applyBorder="1" applyAlignment="1">
      <alignment horizontal="right"/>
      <protection/>
    </xf>
    <xf numFmtId="0" fontId="9" fillId="36" borderId="0" xfId="49" applyFont="1" applyFill="1" applyBorder="1" applyAlignment="1">
      <alignment/>
      <protection/>
    </xf>
    <xf numFmtId="0" fontId="8" fillId="36" borderId="0" xfId="49" applyFont="1" applyFill="1" applyBorder="1">
      <alignment/>
      <protection/>
    </xf>
    <xf numFmtId="0" fontId="8" fillId="36" borderId="14" xfId="49" applyFont="1" applyFill="1" applyBorder="1">
      <alignment/>
      <protection/>
    </xf>
    <xf numFmtId="0" fontId="3" fillId="0" borderId="0" xfId="47" applyFont="1">
      <alignment/>
      <protection/>
    </xf>
    <xf numFmtId="165" fontId="3" fillId="0" borderId="0" xfId="47" applyNumberFormat="1" applyFont="1">
      <alignment/>
      <protection/>
    </xf>
    <xf numFmtId="2" fontId="3" fillId="0" borderId="0" xfId="47" applyNumberFormat="1" applyFont="1">
      <alignment/>
      <protection/>
    </xf>
    <xf numFmtId="0" fontId="10" fillId="37" borderId="0" xfId="47" applyFont="1" applyFill="1" applyAlignment="1">
      <alignment horizontal="centerContinuous"/>
      <protection/>
    </xf>
    <xf numFmtId="0" fontId="11" fillId="37" borderId="0" xfId="47" applyFont="1" applyFill="1" applyAlignment="1">
      <alignment horizontal="centerContinuous" vertical="top"/>
      <protection/>
    </xf>
    <xf numFmtId="164" fontId="12" fillId="0" borderId="0" xfId="47" applyNumberFormat="1" applyFont="1" applyAlignment="1">
      <alignment horizontal="centerContinuous" vertical="center"/>
      <protection/>
    </xf>
    <xf numFmtId="0" fontId="3" fillId="0" borderId="0" xfId="47" applyFont="1" applyAlignment="1">
      <alignment vertical="center"/>
      <protection/>
    </xf>
    <xf numFmtId="0" fontId="3" fillId="0" borderId="0" xfId="47" applyFont="1" applyAlignment="1">
      <alignment horizontal="centerContinuous" vertical="center"/>
      <protection/>
    </xf>
    <xf numFmtId="164" fontId="14" fillId="38" borderId="0" xfId="47" applyNumberFormat="1" applyFont="1" applyFill="1" applyAlignment="1">
      <alignment horizontal="centerContinuous" vertical="top"/>
      <protection/>
    </xf>
    <xf numFmtId="0" fontId="14" fillId="38" borderId="0" xfId="47" applyFont="1" applyFill="1" applyAlignment="1">
      <alignment horizontal="centerContinuous" vertical="top"/>
      <protection/>
    </xf>
    <xf numFmtId="0" fontId="11" fillId="38" borderId="22" xfId="47" applyFont="1" applyFill="1" applyBorder="1" applyAlignment="1">
      <alignment textRotation="90"/>
      <protection/>
    </xf>
    <xf numFmtId="0" fontId="15" fillId="0" borderId="23" xfId="47" applyFont="1" applyBorder="1" applyAlignment="1">
      <alignment horizontal="center"/>
      <protection/>
    </xf>
    <xf numFmtId="0" fontId="15" fillId="0" borderId="23" xfId="47" applyFont="1" applyBorder="1" applyAlignment="1">
      <alignment horizontal="center" textRotation="90"/>
      <protection/>
    </xf>
    <xf numFmtId="0" fontId="15" fillId="0" borderId="23" xfId="47" applyFont="1" applyBorder="1" applyAlignment="1">
      <alignment horizontal="center" textRotation="90" wrapText="1"/>
      <protection/>
    </xf>
    <xf numFmtId="2" fontId="15" fillId="0" borderId="23" xfId="47" applyNumberFormat="1" applyFont="1" applyBorder="1" applyAlignment="1">
      <alignment horizontal="center" textRotation="90" wrapText="1"/>
      <protection/>
    </xf>
    <xf numFmtId="166" fontId="11" fillId="38" borderId="23" xfId="47" applyNumberFormat="1" applyFont="1" applyFill="1" applyBorder="1">
      <alignment/>
      <protection/>
    </xf>
    <xf numFmtId="167" fontId="5" fillId="0" borderId="23" xfId="47" applyNumberFormat="1" applyFont="1" applyBorder="1" applyAlignment="1">
      <alignment shrinkToFit="1"/>
      <protection/>
    </xf>
    <xf numFmtId="3" fontId="5" fillId="0" borderId="23" xfId="47" applyNumberFormat="1" applyFont="1" applyBorder="1" applyAlignment="1">
      <alignment shrinkToFit="1"/>
      <protection/>
    </xf>
    <xf numFmtId="0" fontId="5" fillId="0" borderId="23" xfId="47" applyNumberFormat="1" applyFont="1" applyBorder="1" applyAlignment="1">
      <alignment shrinkToFit="1"/>
      <protection/>
    </xf>
    <xf numFmtId="2" fontId="5" fillId="0" borderId="23" xfId="47" applyNumberFormat="1" applyFont="1" applyBorder="1" applyAlignment="1">
      <alignment shrinkToFit="1"/>
      <protection/>
    </xf>
    <xf numFmtId="0" fontId="11" fillId="38" borderId="22" xfId="47" applyFont="1" applyFill="1" applyBorder="1" applyAlignment="1">
      <alignment horizontal="center" textRotation="90"/>
      <protection/>
    </xf>
    <xf numFmtId="0" fontId="15" fillId="0" borderId="22" xfId="47" applyFont="1" applyBorder="1" applyAlignment="1">
      <alignment horizontal="center" textRotation="90" shrinkToFit="1"/>
      <protection/>
    </xf>
    <xf numFmtId="2" fontId="15" fillId="0" borderId="23" xfId="47" applyNumberFormat="1" applyFont="1" applyBorder="1" applyAlignment="1">
      <alignment horizontal="center" textRotation="90"/>
      <protection/>
    </xf>
    <xf numFmtId="2" fontId="5" fillId="0" borderId="22" xfId="47" applyNumberFormat="1" applyFont="1" applyBorder="1" applyAlignment="1">
      <alignment shrinkToFit="1"/>
      <protection/>
    </xf>
    <xf numFmtId="0" fontId="5" fillId="0" borderId="0" xfId="47" applyFont="1">
      <alignment/>
      <protection/>
    </xf>
    <xf numFmtId="0" fontId="5" fillId="0" borderId="0" xfId="47" applyFont="1" applyAlignment="1">
      <alignment shrinkToFit="1"/>
      <protection/>
    </xf>
    <xf numFmtId="0" fontId="5" fillId="0" borderId="23" xfId="47" applyNumberFormat="1" applyFont="1" applyBorder="1" applyAlignment="1">
      <alignment horizontal="center" shrinkToFit="1"/>
      <protection/>
    </xf>
    <xf numFmtId="166" fontId="3" fillId="0" borderId="0" xfId="47" applyNumberFormat="1" applyFont="1">
      <alignment/>
      <protection/>
    </xf>
    <xf numFmtId="164" fontId="4" fillId="0" borderId="0" xfId="48" applyNumberFormat="1" applyFont="1" applyBorder="1" applyAlignment="1">
      <alignment horizontal="centerContinuous"/>
      <protection/>
    </xf>
    <xf numFmtId="164" fontId="4" fillId="0" borderId="0" xfId="48" applyNumberFormat="1" applyFont="1" applyBorder="1" applyAlignment="1">
      <alignment horizontal="centerContinuous" vertical="center"/>
      <protection/>
    </xf>
    <xf numFmtId="0" fontId="16" fillId="0" borderId="0" xfId="48" applyFont="1" applyBorder="1" applyAlignment="1">
      <alignment horizontal="centerContinuous" vertical="center"/>
      <protection/>
    </xf>
    <xf numFmtId="0" fontId="6" fillId="0" borderId="24" xfId="47" applyFont="1" applyBorder="1" applyAlignment="1">
      <alignment horizontal="centerContinuous" vertical="center"/>
      <protection/>
    </xf>
    <xf numFmtId="0" fontId="6" fillId="0" borderId="25" xfId="47" applyFont="1" applyBorder="1" applyAlignment="1">
      <alignment horizontal="centerContinuous" vertical="center"/>
      <protection/>
    </xf>
    <xf numFmtId="0" fontId="17" fillId="0" borderId="25" xfId="47" applyFont="1" applyBorder="1" applyAlignment="1">
      <alignment horizontal="centerContinuous" vertical="center"/>
      <protection/>
    </xf>
    <xf numFmtId="0" fontId="6" fillId="0" borderId="26" xfId="47" applyFont="1" applyBorder="1" applyAlignment="1">
      <alignment horizontal="centerContinuous" vertical="center"/>
      <protection/>
    </xf>
    <xf numFmtId="0" fontId="8" fillId="0" borderId="27" xfId="47" applyNumberFormat="1" applyFont="1" applyBorder="1" applyAlignment="1">
      <alignment horizontal="centerContinuous"/>
      <protection/>
    </xf>
    <xf numFmtId="0" fontId="8" fillId="0" borderId="16" xfId="47" applyNumberFormat="1" applyFont="1" applyBorder="1" applyAlignment="1">
      <alignment horizontal="centerContinuous"/>
      <protection/>
    </xf>
    <xf numFmtId="0" fontId="5" fillId="0" borderId="16" xfId="47" applyFont="1" applyBorder="1" applyAlignment="1">
      <alignment horizontal="centerContinuous"/>
      <protection/>
    </xf>
    <xf numFmtId="0" fontId="5" fillId="0" borderId="28" xfId="47" applyFont="1" applyBorder="1" applyAlignment="1">
      <alignment horizontal="centerContinuous"/>
      <protection/>
    </xf>
    <xf numFmtId="0" fontId="3" fillId="0" borderId="29" xfId="47" applyFont="1" applyBorder="1">
      <alignment/>
      <protection/>
    </xf>
    <xf numFmtId="0" fontId="3" fillId="0" borderId="30" xfId="47" applyFont="1" applyBorder="1">
      <alignment/>
      <protection/>
    </xf>
    <xf numFmtId="0" fontId="3" fillId="0" borderId="31" xfId="47" applyFont="1" applyBorder="1">
      <alignment/>
      <protection/>
    </xf>
    <xf numFmtId="0" fontId="3" fillId="36" borderId="32" xfId="47" applyFont="1" applyFill="1" applyBorder="1">
      <alignment/>
      <protection/>
    </xf>
    <xf numFmtId="0" fontId="3" fillId="36" borderId="33" xfId="47" applyFont="1" applyFill="1" applyBorder="1" applyAlignment="1">
      <alignment textRotation="90"/>
      <protection/>
    </xf>
    <xf numFmtId="0" fontId="3" fillId="36" borderId="33" xfId="47" applyFont="1" applyFill="1" applyBorder="1" applyAlignment="1">
      <alignment horizontal="center"/>
      <protection/>
    </xf>
    <xf numFmtId="0" fontId="3" fillId="36" borderId="33" xfId="47" applyFont="1" applyFill="1" applyBorder="1" applyAlignment="1">
      <alignment textRotation="90" shrinkToFit="1"/>
      <protection/>
    </xf>
    <xf numFmtId="0" fontId="3" fillId="0" borderId="34" xfId="47" applyFont="1" applyBorder="1">
      <alignment/>
      <protection/>
    </xf>
    <xf numFmtId="164" fontId="3" fillId="0" borderId="0" xfId="47" applyNumberFormat="1" applyFont="1" applyBorder="1">
      <alignment/>
      <protection/>
    </xf>
    <xf numFmtId="167" fontId="3" fillId="0" borderId="0" xfId="47" applyNumberFormat="1" applyFont="1" applyBorder="1">
      <alignment/>
      <protection/>
    </xf>
    <xf numFmtId="2" fontId="3" fillId="0" borderId="0" xfId="47" applyNumberFormat="1" applyFont="1" applyBorder="1" applyAlignment="1">
      <alignment shrinkToFit="1"/>
      <protection/>
    </xf>
    <xf numFmtId="3" fontId="3" fillId="0" borderId="0" xfId="47" applyNumberFormat="1" applyFont="1" applyBorder="1" applyAlignment="1">
      <alignment shrinkToFit="1"/>
      <protection/>
    </xf>
    <xf numFmtId="0" fontId="3" fillId="0" borderId="0" xfId="47" applyNumberFormat="1" applyFont="1" applyBorder="1" applyAlignment="1">
      <alignment shrinkToFit="1"/>
      <protection/>
    </xf>
    <xf numFmtId="0" fontId="3" fillId="0" borderId="35" xfId="47" applyFont="1" applyBorder="1">
      <alignment/>
      <protection/>
    </xf>
    <xf numFmtId="0" fontId="3" fillId="0" borderId="25" xfId="47" applyFont="1" applyBorder="1">
      <alignment/>
      <protection/>
    </xf>
    <xf numFmtId="0" fontId="3" fillId="0" borderId="0" xfId="47" applyFont="1" applyBorder="1">
      <alignment/>
      <protection/>
    </xf>
    <xf numFmtId="164" fontId="12" fillId="33" borderId="0" xfId="49" applyNumberFormat="1" applyFont="1" applyFill="1" applyBorder="1" applyAlignment="1">
      <alignment horizontal="centerContinuous"/>
      <protection/>
    </xf>
    <xf numFmtId="164" fontId="4" fillId="33" borderId="36" xfId="49" applyNumberFormat="1" applyFont="1" applyFill="1" applyBorder="1" applyAlignment="1">
      <alignment horizontal="centerContinuous" vertical="top"/>
      <protection/>
    </xf>
    <xf numFmtId="164" fontId="4" fillId="33" borderId="0" xfId="49" applyNumberFormat="1" applyFont="1" applyFill="1" applyBorder="1" applyAlignment="1">
      <alignment horizontal="centerContinuous" vertical="top"/>
      <protection/>
    </xf>
    <xf numFmtId="164" fontId="4" fillId="33" borderId="37" xfId="49" applyNumberFormat="1" applyFont="1" applyFill="1" applyBorder="1" applyAlignment="1">
      <alignment horizontal="centerContinuous" vertical="top"/>
      <protection/>
    </xf>
    <xf numFmtId="0" fontId="16" fillId="33" borderId="0" xfId="49" applyFont="1" applyFill="1" applyBorder="1" applyAlignment="1">
      <alignment horizontal="centerContinuous" vertical="center"/>
      <protection/>
    </xf>
    <xf numFmtId="0" fontId="2" fillId="0" borderId="0" xfId="47">
      <alignment/>
      <protection/>
    </xf>
    <xf numFmtId="0" fontId="3" fillId="33" borderId="0" xfId="49" applyFont="1" applyFill="1" applyBorder="1" applyAlignment="1">
      <alignment horizontal="centerContinuous" vertical="center"/>
      <protection/>
    </xf>
    <xf numFmtId="0" fontId="3" fillId="33" borderId="0" xfId="49" applyFont="1" applyFill="1" applyBorder="1">
      <alignment/>
      <protection/>
    </xf>
    <xf numFmtId="0" fontId="8" fillId="33" borderId="0" xfId="49" applyFont="1" applyFill="1" applyBorder="1">
      <alignment/>
      <protection/>
    </xf>
    <xf numFmtId="0" fontId="8" fillId="33" borderId="0" xfId="49" applyFont="1" applyFill="1" applyBorder="1" applyAlignment="1">
      <alignment/>
      <protection/>
    </xf>
    <xf numFmtId="0" fontId="2" fillId="0" borderId="0" xfId="47" applyBorder="1">
      <alignment/>
      <protection/>
    </xf>
    <xf numFmtId="0" fontId="8" fillId="33" borderId="0" xfId="49" applyFont="1" applyFill="1">
      <alignment/>
      <protection/>
    </xf>
    <xf numFmtId="0" fontId="15" fillId="35" borderId="38" xfId="49" applyFont="1" applyFill="1" applyBorder="1" applyAlignment="1">
      <alignment horizontal="centerContinuous"/>
      <protection/>
    </xf>
    <xf numFmtId="0" fontId="18" fillId="35" borderId="39" xfId="49" applyFont="1" applyFill="1" applyBorder="1" applyAlignment="1">
      <alignment horizontal="centerContinuous"/>
      <protection/>
    </xf>
    <xf numFmtId="0" fontId="18" fillId="35" borderId="40" xfId="49" applyFont="1" applyFill="1" applyBorder="1" applyAlignment="1">
      <alignment horizontal="centerContinuous"/>
      <protection/>
    </xf>
    <xf numFmtId="0" fontId="8" fillId="33" borderId="36" xfId="49" applyFont="1" applyFill="1" applyBorder="1" applyAlignment="1">
      <alignment/>
      <protection/>
    </xf>
    <xf numFmtId="0" fontId="8" fillId="33" borderId="37" xfId="49" applyFont="1" applyFill="1" applyBorder="1" applyAlignment="1">
      <alignment/>
      <protection/>
    </xf>
    <xf numFmtId="0" fontId="18" fillId="33" borderId="36" xfId="49" applyFont="1" applyFill="1" applyBorder="1" applyAlignment="1">
      <alignment horizontal="centerContinuous"/>
      <protection/>
    </xf>
    <xf numFmtId="0" fontId="18" fillId="33" borderId="0" xfId="49" applyFont="1" applyFill="1" applyBorder="1" applyAlignment="1">
      <alignment horizontal="centerContinuous"/>
      <protection/>
    </xf>
    <xf numFmtId="0" fontId="19" fillId="33" borderId="0" xfId="49" applyFont="1" applyFill="1" applyBorder="1" applyAlignment="1">
      <alignment horizontal="centerContinuous"/>
      <protection/>
    </xf>
    <xf numFmtId="0" fontId="18" fillId="33" borderId="0" xfId="49" applyFont="1" applyFill="1" applyBorder="1" applyAlignment="1">
      <alignment/>
      <protection/>
    </xf>
    <xf numFmtId="0" fontId="8" fillId="33" borderId="0" xfId="49" applyFont="1" applyFill="1" applyBorder="1" applyAlignment="1">
      <alignment horizontal="centerContinuous"/>
      <protection/>
    </xf>
    <xf numFmtId="0" fontId="8" fillId="33" borderId="37" xfId="49" applyFont="1" applyFill="1" applyBorder="1" applyAlignment="1">
      <alignment horizontal="centerContinuous"/>
      <protection/>
    </xf>
    <xf numFmtId="0" fontId="8" fillId="33" borderId="36" xfId="49" applyFont="1" applyFill="1" applyBorder="1">
      <alignment/>
      <protection/>
    </xf>
    <xf numFmtId="0" fontId="8" fillId="33" borderId="37" xfId="49" applyFont="1" applyFill="1" applyBorder="1">
      <alignment/>
      <protection/>
    </xf>
    <xf numFmtId="164" fontId="8" fillId="36" borderId="41" xfId="50" applyNumberFormat="1" applyFont="1" applyFill="1" applyBorder="1" applyAlignment="1" applyProtection="1">
      <alignment vertical="center"/>
      <protection hidden="1"/>
    </xf>
    <xf numFmtId="0" fontId="8" fillId="36" borderId="42" xfId="50" applyNumberFormat="1" applyFont="1" applyFill="1" applyBorder="1" applyAlignment="1" applyProtection="1">
      <alignment horizontal="center" vertical="center"/>
      <protection hidden="1"/>
    </xf>
    <xf numFmtId="2" fontId="8" fillId="36" borderId="43" xfId="50" applyNumberFormat="1" applyFont="1" applyFill="1" applyBorder="1" applyAlignment="1" applyProtection="1">
      <alignment horizontal="center" vertical="center"/>
      <protection hidden="1"/>
    </xf>
    <xf numFmtId="2" fontId="8" fillId="33" borderId="0" xfId="50" applyNumberFormat="1" applyFont="1" applyFill="1" applyBorder="1" applyAlignment="1" applyProtection="1">
      <alignment horizontal="center" vertical="center"/>
      <protection hidden="1"/>
    </xf>
    <xf numFmtId="0" fontId="8" fillId="33" borderId="0" xfId="50" applyFont="1" applyFill="1" applyBorder="1" applyAlignment="1">
      <alignment vertical="center"/>
      <protection/>
    </xf>
    <xf numFmtId="2" fontId="8" fillId="33" borderId="0" xfId="50" applyNumberFormat="1" applyFont="1" applyFill="1">
      <alignment/>
      <protection/>
    </xf>
    <xf numFmtId="164" fontId="8" fillId="33" borderId="36" xfId="49" applyNumberFormat="1" applyFont="1" applyFill="1" applyBorder="1" applyAlignment="1" applyProtection="1">
      <alignment vertical="center"/>
      <protection hidden="1"/>
    </xf>
    <xf numFmtId="0" fontId="8" fillId="33" borderId="0" xfId="50" applyNumberFormat="1" applyFont="1" applyFill="1" applyBorder="1" applyAlignment="1" applyProtection="1">
      <alignment horizontal="left" vertical="center" shrinkToFit="1"/>
      <protection hidden="1"/>
    </xf>
    <xf numFmtId="0" fontId="8" fillId="33" borderId="0" xfId="50" applyNumberFormat="1" applyFont="1" applyFill="1" applyBorder="1" applyAlignment="1" applyProtection="1">
      <alignment vertical="center" shrinkToFit="1"/>
      <protection hidden="1"/>
    </xf>
    <xf numFmtId="0" fontId="8" fillId="33" borderId="37" xfId="50" applyNumberFormat="1" applyFont="1" applyFill="1" applyBorder="1" applyAlignment="1" applyProtection="1">
      <alignment horizontal="center" vertical="center"/>
      <protection hidden="1"/>
    </xf>
    <xf numFmtId="168" fontId="8" fillId="33" borderId="0" xfId="50" applyNumberFormat="1" applyFont="1" applyFill="1" applyBorder="1" applyAlignment="1" applyProtection="1">
      <alignment horizontal="center" vertical="center"/>
      <protection hidden="1"/>
    </xf>
    <xf numFmtId="164" fontId="8" fillId="33" borderId="36" xfId="50" applyNumberFormat="1" applyFont="1" applyFill="1" applyBorder="1" applyAlignment="1" applyProtection="1">
      <alignment vertical="center"/>
      <protection hidden="1"/>
    </xf>
    <xf numFmtId="164" fontId="8" fillId="33" borderId="44" xfId="49" applyNumberFormat="1" applyFont="1" applyFill="1" applyBorder="1" applyAlignment="1" applyProtection="1">
      <alignment vertical="center"/>
      <protection hidden="1"/>
    </xf>
    <xf numFmtId="0" fontId="8" fillId="33" borderId="45" xfId="50" applyNumberFormat="1" applyFont="1" applyFill="1" applyBorder="1" applyAlignment="1" applyProtection="1">
      <alignment horizontal="left" vertical="center" shrinkToFit="1"/>
      <protection hidden="1"/>
    </xf>
    <xf numFmtId="0" fontId="8" fillId="33" borderId="45" xfId="50" applyNumberFormat="1" applyFont="1" applyFill="1" applyBorder="1" applyAlignment="1" applyProtection="1">
      <alignment vertical="center" shrinkToFit="1"/>
      <protection hidden="1"/>
    </xf>
    <xf numFmtId="0" fontId="8" fillId="33" borderId="46" xfId="50" applyNumberFormat="1" applyFont="1" applyFill="1" applyBorder="1" applyAlignment="1" applyProtection="1">
      <alignment horizontal="center" vertical="center"/>
      <protection hidden="1"/>
    </xf>
    <xf numFmtId="168" fontId="8" fillId="33" borderId="45" xfId="50" applyNumberFormat="1" applyFont="1" applyFill="1" applyBorder="1" applyAlignment="1" applyProtection="1">
      <alignment horizontal="center" vertical="center"/>
      <protection hidden="1"/>
    </xf>
    <xf numFmtId="0" fontId="8" fillId="33" borderId="45" xfId="50" applyFont="1" applyFill="1" applyBorder="1" applyAlignment="1">
      <alignment vertical="center"/>
      <protection/>
    </xf>
    <xf numFmtId="164" fontId="8" fillId="33" borderId="44" xfId="50" applyNumberFormat="1" applyFont="1" applyFill="1" applyBorder="1" applyAlignment="1" applyProtection="1">
      <alignment vertical="center"/>
      <protection hidden="1"/>
    </xf>
    <xf numFmtId="168" fontId="8" fillId="33" borderId="37" xfId="50" applyNumberFormat="1" applyFont="1" applyFill="1" applyBorder="1" applyAlignment="1" applyProtection="1">
      <alignment horizontal="center" vertical="center"/>
      <protection hidden="1"/>
    </xf>
    <xf numFmtId="168" fontId="8" fillId="33" borderId="46" xfId="50" applyNumberFormat="1" applyFont="1" applyFill="1" applyBorder="1" applyAlignment="1" applyProtection="1">
      <alignment horizontal="center" vertical="center"/>
      <protection hidden="1"/>
    </xf>
    <xf numFmtId="0" fontId="15" fillId="35" borderId="39" xfId="49" applyFont="1" applyFill="1" applyBorder="1" applyAlignment="1">
      <alignment horizontal="centerContinuous"/>
      <protection/>
    </xf>
    <xf numFmtId="0" fontId="15" fillId="35" borderId="40" xfId="49" applyFont="1" applyFill="1" applyBorder="1" applyAlignment="1">
      <alignment horizontal="centerContinuous"/>
      <protection/>
    </xf>
    <xf numFmtId="0" fontId="18" fillId="33" borderId="37" xfId="49" applyFont="1" applyFill="1" applyBorder="1" applyAlignment="1">
      <alignment horizontal="centerContinuous"/>
      <protection/>
    </xf>
    <xf numFmtId="169" fontId="8" fillId="33" borderId="37" xfId="50" applyNumberFormat="1" applyFont="1" applyFill="1" applyBorder="1" applyAlignment="1" applyProtection="1">
      <alignment horizontal="center" vertical="center"/>
      <protection hidden="1"/>
    </xf>
    <xf numFmtId="169" fontId="8" fillId="33" borderId="46" xfId="50" applyNumberFormat="1" applyFont="1" applyFill="1" applyBorder="1" applyAlignment="1" applyProtection="1">
      <alignment horizontal="center" vertical="center"/>
      <protection hidden="1"/>
    </xf>
    <xf numFmtId="0" fontId="8" fillId="33" borderId="0" xfId="49" applyFont="1" applyFill="1" applyBorder="1" applyAlignment="1">
      <alignment horizontal="center"/>
      <protection/>
    </xf>
    <xf numFmtId="0" fontId="8" fillId="33" borderId="37" xfId="49" applyFont="1" applyFill="1" applyBorder="1" applyAlignment="1">
      <alignment horizontal="center"/>
      <protection/>
    </xf>
    <xf numFmtId="0" fontId="8" fillId="0" borderId="0" xfId="47" applyFont="1">
      <alignment/>
      <protection/>
    </xf>
    <xf numFmtId="0" fontId="8" fillId="0" borderId="0" xfId="47" applyFont="1" applyBorder="1">
      <alignment/>
      <protection/>
    </xf>
    <xf numFmtId="0" fontId="8" fillId="0" borderId="0" xfId="47" applyFont="1" applyBorder="1" applyAlignment="1">
      <alignment/>
      <protection/>
    </xf>
    <xf numFmtId="0" fontId="21" fillId="0" borderId="0" xfId="47" applyFont="1">
      <alignment/>
      <protection/>
    </xf>
    <xf numFmtId="0" fontId="3" fillId="33" borderId="0" xfId="49" applyFont="1" applyFill="1">
      <alignment/>
      <protection/>
    </xf>
    <xf numFmtId="0" fontId="22" fillId="33" borderId="0" xfId="49" applyFont="1" applyFill="1" applyBorder="1" applyAlignment="1">
      <alignment vertical="center"/>
      <protection/>
    </xf>
    <xf numFmtId="0" fontId="12" fillId="35" borderId="41" xfId="49" applyFont="1" applyFill="1" applyBorder="1" applyAlignment="1">
      <alignment horizontal="centerContinuous" vertical="center"/>
      <protection/>
    </xf>
    <xf numFmtId="0" fontId="12" fillId="35" borderId="42" xfId="49" applyFont="1" applyFill="1" applyBorder="1" applyAlignment="1">
      <alignment horizontal="centerContinuous" vertical="center"/>
      <protection/>
    </xf>
    <xf numFmtId="0" fontId="12" fillId="35" borderId="43" xfId="49" applyFont="1" applyFill="1" applyBorder="1" applyAlignment="1">
      <alignment horizontal="centerContinuous" vertical="center"/>
      <protection/>
    </xf>
    <xf numFmtId="0" fontId="12" fillId="33" borderId="0" xfId="49" applyFont="1" applyFill="1" applyBorder="1" applyAlignment="1">
      <alignment vertical="center"/>
      <protection/>
    </xf>
    <xf numFmtId="0" fontId="5" fillId="33" borderId="0" xfId="49" applyFont="1" applyFill="1">
      <alignment/>
      <protection/>
    </xf>
    <xf numFmtId="0" fontId="8" fillId="33" borderId="38" xfId="49" applyFont="1" applyFill="1" applyBorder="1" applyAlignment="1">
      <alignment horizontal="left" indent="1"/>
      <protection/>
    </xf>
    <xf numFmtId="0" fontId="8" fillId="33" borderId="39" xfId="49" applyFont="1" applyFill="1" applyBorder="1" applyAlignment="1">
      <alignment/>
      <protection/>
    </xf>
    <xf numFmtId="0" fontId="8" fillId="33" borderId="39" xfId="49" applyFont="1" applyFill="1" applyBorder="1" applyAlignment="1">
      <alignment horizontal="centerContinuous"/>
      <protection/>
    </xf>
    <xf numFmtId="0" fontId="8" fillId="33" borderId="40" xfId="49" applyFont="1" applyFill="1" applyBorder="1">
      <alignment/>
      <protection/>
    </xf>
    <xf numFmtId="0" fontId="8" fillId="33" borderId="0" xfId="49" applyFont="1" applyFill="1" applyBorder="1" applyAlignment="1">
      <alignment horizontal="left" indent="1"/>
      <protection/>
    </xf>
    <xf numFmtId="0" fontId="8" fillId="33" borderId="47" xfId="49" applyFont="1" applyFill="1" applyBorder="1" applyAlignment="1">
      <alignment horizontal="left" indent="1"/>
      <protection/>
    </xf>
    <xf numFmtId="0" fontId="8" fillId="33" borderId="48" xfId="49" applyFont="1" applyFill="1" applyBorder="1" applyAlignment="1">
      <alignment/>
      <protection/>
    </xf>
    <xf numFmtId="0" fontId="5" fillId="33" borderId="49" xfId="49" applyFont="1" applyFill="1" applyBorder="1">
      <alignment/>
      <protection/>
    </xf>
    <xf numFmtId="0" fontId="5" fillId="33" borderId="0" xfId="49" applyFont="1" applyFill="1" applyBorder="1">
      <alignment/>
      <protection/>
    </xf>
    <xf numFmtId="0" fontId="5" fillId="33" borderId="36" xfId="49" applyFont="1" applyFill="1" applyBorder="1">
      <alignment/>
      <protection/>
    </xf>
    <xf numFmtId="0" fontId="5" fillId="33" borderId="37" xfId="49" applyFont="1" applyFill="1" applyBorder="1">
      <alignment/>
      <protection/>
    </xf>
    <xf numFmtId="0" fontId="8" fillId="33" borderId="48" xfId="49" applyFont="1" applyFill="1" applyBorder="1" applyAlignment="1">
      <alignment horizontal="centerContinuous"/>
      <protection/>
    </xf>
    <xf numFmtId="0" fontId="8" fillId="33" borderId="49" xfId="49" applyFont="1" applyFill="1" applyBorder="1" applyAlignment="1">
      <alignment horizontal="centerContinuous"/>
      <protection/>
    </xf>
    <xf numFmtId="0" fontId="5" fillId="33" borderId="48" xfId="49" applyFont="1" applyFill="1" applyBorder="1">
      <alignment/>
      <protection/>
    </xf>
    <xf numFmtId="0" fontId="20" fillId="35" borderId="41" xfId="49" applyFont="1" applyFill="1" applyBorder="1">
      <alignment/>
      <protection/>
    </xf>
    <xf numFmtId="0" fontId="7" fillId="35" borderId="42" xfId="49" applyFont="1" applyFill="1" applyBorder="1">
      <alignment/>
      <protection/>
    </xf>
    <xf numFmtId="0" fontId="7" fillId="35" borderId="42" xfId="49" applyFont="1" applyFill="1" applyBorder="1" applyAlignment="1">
      <alignment/>
      <protection/>
    </xf>
    <xf numFmtId="0" fontId="8" fillId="35" borderId="42" xfId="49" applyFont="1" applyFill="1" applyBorder="1" applyAlignment="1">
      <alignment/>
      <protection/>
    </xf>
    <xf numFmtId="0" fontId="8" fillId="35" borderId="42" xfId="49" applyFont="1" applyFill="1" applyBorder="1">
      <alignment/>
      <protection/>
    </xf>
    <xf numFmtId="0" fontId="7" fillId="33" borderId="0" xfId="49" applyFont="1" applyFill="1" applyBorder="1">
      <alignment/>
      <protection/>
    </xf>
    <xf numFmtId="0" fontId="7" fillId="33" borderId="36" xfId="49" applyFont="1" applyFill="1" applyBorder="1">
      <alignment/>
      <protection/>
    </xf>
    <xf numFmtId="0" fontId="7" fillId="33" borderId="0" xfId="49" applyFont="1" applyFill="1" applyBorder="1" applyAlignment="1">
      <alignment/>
      <protection/>
    </xf>
    <xf numFmtId="2" fontId="7" fillId="33" borderId="0" xfId="49" applyNumberFormat="1" applyFont="1" applyFill="1" applyBorder="1">
      <alignment/>
      <protection/>
    </xf>
    <xf numFmtId="3" fontId="3" fillId="33" borderId="0" xfId="49" applyNumberFormat="1" applyFont="1" applyFill="1">
      <alignment/>
      <protection/>
    </xf>
    <xf numFmtId="0" fontId="20" fillId="36" borderId="41" xfId="49" applyFont="1" applyFill="1" applyBorder="1">
      <alignment/>
      <protection/>
    </xf>
    <xf numFmtId="0" fontId="7" fillId="36" borderId="42" xfId="49" applyFont="1" applyFill="1" applyBorder="1">
      <alignment/>
      <protection/>
    </xf>
    <xf numFmtId="0" fontId="7" fillId="36" borderId="42" xfId="49" applyFont="1" applyFill="1" applyBorder="1" applyAlignment="1">
      <alignment/>
      <protection/>
    </xf>
    <xf numFmtId="3" fontId="3" fillId="0" borderId="0" xfId="47" applyNumberFormat="1" applyFont="1">
      <alignment/>
      <protection/>
    </xf>
    <xf numFmtId="0" fontId="8" fillId="0" borderId="0" xfId="47" applyFont="1" applyAlignment="1">
      <alignment/>
      <protection/>
    </xf>
    <xf numFmtId="164" fontId="4" fillId="33" borderId="36" xfId="49" applyNumberFormat="1" applyFont="1" applyFill="1" applyBorder="1" applyAlignment="1">
      <alignment horizontal="centerContinuous" vertical="center"/>
      <protection/>
    </xf>
    <xf numFmtId="164" fontId="4" fillId="33" borderId="0" xfId="49" applyNumberFormat="1" applyFont="1" applyFill="1" applyBorder="1" applyAlignment="1">
      <alignment horizontal="centerContinuous" vertical="center"/>
      <protection/>
    </xf>
    <xf numFmtId="164" fontId="4" fillId="33" borderId="37" xfId="49" applyNumberFormat="1" applyFont="1" applyFill="1" applyBorder="1" applyAlignment="1">
      <alignment horizontal="centerContinuous" vertical="center"/>
      <protection/>
    </xf>
    <xf numFmtId="164" fontId="4" fillId="33" borderId="10" xfId="49" applyNumberFormat="1" applyFont="1" applyFill="1" applyBorder="1" applyAlignment="1">
      <alignment horizontal="center"/>
      <protection/>
    </xf>
    <xf numFmtId="0" fontId="3" fillId="33" borderId="18" xfId="49" applyFont="1" applyFill="1" applyBorder="1">
      <alignment/>
      <protection/>
    </xf>
    <xf numFmtId="0" fontId="6" fillId="33" borderId="0" xfId="49" applyFont="1" applyFill="1" applyBorder="1" applyAlignment="1">
      <alignment horizontal="center" vertical="top"/>
      <protection/>
    </xf>
    <xf numFmtId="167" fontId="5" fillId="0" borderId="22" xfId="47" applyNumberFormat="1" applyFont="1" applyBorder="1" applyAlignment="1">
      <alignment shrinkToFit="1"/>
      <protection/>
    </xf>
    <xf numFmtId="167" fontId="5" fillId="0" borderId="50" xfId="47" applyNumberFormat="1" applyFont="1" applyBorder="1" applyAlignment="1">
      <alignment shrinkToFit="1"/>
      <protection/>
    </xf>
    <xf numFmtId="167" fontId="5" fillId="0" borderId="51" xfId="47" applyNumberFormat="1" applyFont="1" applyBorder="1" applyAlignment="1">
      <alignment shrinkToFit="1"/>
      <protection/>
    </xf>
    <xf numFmtId="164" fontId="13" fillId="38" borderId="0" xfId="47" applyNumberFormat="1" applyFont="1" applyFill="1" applyAlignment="1">
      <alignment horizontal="center" shrinkToFit="1"/>
      <protection/>
    </xf>
    <xf numFmtId="0" fontId="15" fillId="0" borderId="22" xfId="47" applyFont="1" applyBorder="1" applyAlignment="1">
      <alignment horizontal="center" shrinkToFit="1"/>
      <protection/>
    </xf>
    <xf numFmtId="0" fontId="15" fillId="0" borderId="50" xfId="47" applyFont="1" applyBorder="1" applyAlignment="1">
      <alignment horizontal="center" shrinkToFit="1"/>
      <protection/>
    </xf>
    <xf numFmtId="0" fontId="15" fillId="0" borderId="51" xfId="47" applyFont="1" applyBorder="1" applyAlignment="1">
      <alignment horizontal="center" shrinkToFit="1"/>
      <protection/>
    </xf>
    <xf numFmtId="2" fontId="7" fillId="35" borderId="42" xfId="49" applyNumberFormat="1" applyFont="1" applyFill="1" applyBorder="1" applyAlignment="1">
      <alignment horizontal="center"/>
      <protection/>
    </xf>
    <xf numFmtId="2" fontId="7" fillId="35" borderId="43" xfId="49" applyNumberFormat="1" applyFont="1" applyFill="1" applyBorder="1" applyAlignment="1">
      <alignment horizontal="center"/>
      <protection/>
    </xf>
    <xf numFmtId="2" fontId="7" fillId="33" borderId="0" xfId="49" applyNumberFormat="1" applyFont="1" applyFill="1" applyBorder="1">
      <alignment/>
      <protection/>
    </xf>
    <xf numFmtId="2" fontId="7" fillId="33" borderId="37" xfId="49" applyNumberFormat="1" applyFont="1" applyFill="1" applyBorder="1">
      <alignment/>
      <protection/>
    </xf>
    <xf numFmtId="2" fontId="7" fillId="36" borderId="42" xfId="49" applyNumberFormat="1" applyFont="1" applyFill="1" applyBorder="1" applyAlignment="1">
      <alignment horizontal="center"/>
      <protection/>
    </xf>
    <xf numFmtId="2" fontId="7" fillId="36" borderId="43" xfId="49" applyNumberFormat="1" applyFont="1" applyFill="1" applyBorder="1" applyAlignment="1">
      <alignment horizontal="center"/>
      <protection/>
    </xf>
    <xf numFmtId="0" fontId="15" fillId="33" borderId="52" xfId="49" applyFont="1" applyFill="1" applyBorder="1" applyAlignment="1">
      <alignment horizontal="center" vertical="center" shrinkToFit="1"/>
      <protection/>
    </xf>
    <xf numFmtId="0" fontId="15" fillId="33" borderId="53" xfId="49" applyFont="1" applyFill="1" applyBorder="1" applyAlignment="1">
      <alignment horizontal="center" vertical="center" shrinkToFit="1"/>
      <protection/>
    </xf>
    <xf numFmtId="0" fontId="15" fillId="33" borderId="54" xfId="49" applyFont="1" applyFill="1" applyBorder="1" applyAlignment="1">
      <alignment horizontal="center" vertical="center" shrinkToFit="1"/>
      <protection/>
    </xf>
    <xf numFmtId="49" fontId="15" fillId="36" borderId="55" xfId="49" applyNumberFormat="1" applyFont="1" applyFill="1" applyBorder="1" applyAlignment="1">
      <alignment horizontal="center" vertical="center"/>
      <protection/>
    </xf>
    <xf numFmtId="49" fontId="15" fillId="36" borderId="56" xfId="49" applyNumberFormat="1" applyFont="1" applyFill="1" applyBorder="1" applyAlignment="1">
      <alignment horizontal="center" vertical="center"/>
      <protection/>
    </xf>
    <xf numFmtId="0" fontId="20" fillId="36" borderId="57" xfId="49" applyFont="1" applyFill="1" applyBorder="1" applyAlignment="1">
      <alignment horizontal="left"/>
      <protection/>
    </xf>
    <xf numFmtId="0" fontId="20" fillId="36" borderId="23" xfId="49" applyFont="1" applyFill="1" applyBorder="1" applyAlignment="1">
      <alignment horizontal="left"/>
      <protection/>
    </xf>
    <xf numFmtId="169" fontId="20" fillId="0" borderId="23" xfId="49" applyNumberFormat="1" applyFont="1" applyFill="1" applyBorder="1" applyAlignment="1">
      <alignment horizontal="center"/>
      <protection/>
    </xf>
    <xf numFmtId="0" fontId="20" fillId="0" borderId="23" xfId="49" applyFont="1" applyFill="1" applyBorder="1" applyAlignment="1">
      <alignment horizontal="center"/>
      <protection/>
    </xf>
    <xf numFmtId="0" fontId="20" fillId="35" borderId="23" xfId="49" applyFont="1" applyFill="1" applyBorder="1" applyAlignment="1">
      <alignment horizontal="center"/>
      <protection/>
    </xf>
    <xf numFmtId="0" fontId="20" fillId="35" borderId="58" xfId="49" applyFont="1" applyFill="1" applyBorder="1" applyAlignment="1">
      <alignment horizontal="center"/>
      <protection/>
    </xf>
    <xf numFmtId="168" fontId="20" fillId="0" borderId="23" xfId="49" applyNumberFormat="1" applyFont="1" applyFill="1" applyBorder="1" applyAlignment="1">
      <alignment horizontal="center"/>
      <protection/>
    </xf>
    <xf numFmtId="0" fontId="20" fillId="35" borderId="22" xfId="49" applyFont="1" applyFill="1" applyBorder="1" applyAlignment="1">
      <alignment horizontal="center"/>
      <protection/>
    </xf>
    <xf numFmtId="0" fontId="20" fillId="35" borderId="50" xfId="49" applyFont="1" applyFill="1" applyBorder="1" applyAlignment="1">
      <alignment horizontal="center"/>
      <protection/>
    </xf>
    <xf numFmtId="0" fontId="20" fillId="35" borderId="59" xfId="49" applyFont="1" applyFill="1" applyBorder="1" applyAlignment="1">
      <alignment horizontal="center"/>
      <protection/>
    </xf>
    <xf numFmtId="0" fontId="8" fillId="33" borderId="45" xfId="50" applyNumberFormat="1" applyFont="1" applyFill="1" applyBorder="1" applyAlignment="1" applyProtection="1">
      <alignment horizontal="left" vertical="center" shrinkToFit="1"/>
      <protection hidden="1"/>
    </xf>
    <xf numFmtId="0" fontId="8" fillId="33" borderId="45" xfId="50" applyFont="1" applyFill="1" applyBorder="1" applyAlignment="1">
      <alignment vertical="center" shrinkToFit="1"/>
      <protection/>
    </xf>
    <xf numFmtId="169" fontId="8" fillId="33" borderId="45" xfId="50" applyNumberFormat="1" applyFont="1" applyFill="1" applyBorder="1" applyAlignment="1" applyProtection="1">
      <alignment horizontal="center" vertical="center"/>
      <protection hidden="1"/>
    </xf>
    <xf numFmtId="169" fontId="8" fillId="33" borderId="46" xfId="50" applyNumberFormat="1" applyFont="1" applyFill="1" applyBorder="1" applyAlignment="1" applyProtection="1">
      <alignment horizontal="center" vertical="center"/>
      <protection hidden="1"/>
    </xf>
    <xf numFmtId="0" fontId="8" fillId="33" borderId="0" xfId="50" applyNumberFormat="1" applyFont="1" applyFill="1" applyBorder="1" applyAlignment="1" applyProtection="1">
      <alignment horizontal="left" vertical="center" shrinkToFit="1"/>
      <protection hidden="1"/>
    </xf>
    <xf numFmtId="0" fontId="8" fillId="33" borderId="0" xfId="50" applyFont="1" applyFill="1" applyBorder="1" applyAlignment="1">
      <alignment vertical="center" shrinkToFit="1"/>
      <protection/>
    </xf>
    <xf numFmtId="169" fontId="8" fillId="33" borderId="0" xfId="50" applyNumberFormat="1" applyFont="1" applyFill="1" applyBorder="1" applyAlignment="1" applyProtection="1">
      <alignment horizontal="center" vertical="center"/>
      <protection hidden="1"/>
    </xf>
    <xf numFmtId="169" fontId="8" fillId="33" borderId="37" xfId="50" applyNumberFormat="1" applyFont="1" applyFill="1" applyBorder="1" applyAlignment="1" applyProtection="1">
      <alignment horizontal="center" vertical="center"/>
      <protection hidden="1"/>
    </xf>
    <xf numFmtId="0" fontId="8" fillId="36" borderId="42" xfId="50" applyNumberFormat="1" applyFont="1" applyFill="1" applyBorder="1" applyAlignment="1" applyProtection="1">
      <alignment horizontal="center" vertical="center"/>
      <protection hidden="1"/>
    </xf>
    <xf numFmtId="0" fontId="8" fillId="36" borderId="42" xfId="50" applyFont="1" applyFill="1" applyBorder="1" applyAlignment="1">
      <alignment horizontal="center" vertical="center"/>
      <protection/>
    </xf>
    <xf numFmtId="2" fontId="8" fillId="36" borderId="42" xfId="50" applyNumberFormat="1" applyFont="1" applyFill="1" applyBorder="1" applyAlignment="1" applyProtection="1">
      <alignment horizontal="center" vertical="center"/>
      <protection hidden="1"/>
    </xf>
    <xf numFmtId="2" fontId="8" fillId="36" borderId="43" xfId="50" applyNumberFormat="1" applyFont="1" applyFill="1" applyBorder="1" applyAlignment="1" applyProtection="1">
      <alignment horizontal="center" vertical="center"/>
      <protection hidden="1"/>
    </xf>
    <xf numFmtId="168" fontId="8" fillId="33" borderId="0" xfId="50" applyNumberFormat="1" applyFont="1" applyFill="1" applyBorder="1" applyAlignment="1" applyProtection="1">
      <alignment horizontal="center" vertical="center"/>
      <protection hidden="1"/>
    </xf>
    <xf numFmtId="168" fontId="8" fillId="33" borderId="37" xfId="50" applyNumberFormat="1" applyFont="1" applyFill="1" applyBorder="1" applyAlignment="1" applyProtection="1">
      <alignment horizontal="center" vertical="center"/>
      <protection hidden="1"/>
    </xf>
    <xf numFmtId="168" fontId="8" fillId="33" borderId="45" xfId="50" applyNumberFormat="1" applyFont="1" applyFill="1" applyBorder="1" applyAlignment="1" applyProtection="1">
      <alignment horizontal="center" vertical="center"/>
      <protection hidden="1"/>
    </xf>
    <xf numFmtId="168" fontId="8" fillId="33" borderId="46" xfId="50" applyNumberFormat="1" applyFont="1" applyFill="1" applyBorder="1" applyAlignment="1" applyProtection="1">
      <alignment horizontal="center" vertical="center"/>
      <protection hidden="1"/>
    </xf>
    <xf numFmtId="0" fontId="8" fillId="33" borderId="45" xfId="50" applyNumberFormat="1" applyFont="1" applyFill="1" applyBorder="1" applyAlignment="1" applyProtection="1">
      <alignment horizontal="center" vertical="center"/>
      <protection hidden="1"/>
    </xf>
    <xf numFmtId="0" fontId="8" fillId="33" borderId="46" xfId="50" applyNumberFormat="1" applyFont="1" applyFill="1" applyBorder="1" applyAlignment="1" applyProtection="1">
      <alignment horizontal="center" vertical="center"/>
      <protection hidden="1"/>
    </xf>
    <xf numFmtId="0" fontId="8" fillId="33" borderId="0" xfId="50" applyNumberFormat="1" applyFont="1" applyFill="1" applyBorder="1" applyAlignment="1" applyProtection="1">
      <alignment horizontal="center" vertical="center"/>
      <protection hidden="1"/>
    </xf>
    <xf numFmtId="0" fontId="8" fillId="33" borderId="37" xfId="50" applyNumberFormat="1" applyFont="1" applyFill="1" applyBorder="1" applyAlignment="1" applyProtection="1">
      <alignment horizontal="center" vertical="center"/>
      <protection hidden="1"/>
    </xf>
    <xf numFmtId="0" fontId="6" fillId="33" borderId="47" xfId="49" applyFont="1" applyFill="1" applyBorder="1" applyAlignment="1">
      <alignment horizontal="center" vertical="center"/>
      <protection/>
    </xf>
    <xf numFmtId="0" fontId="6" fillId="33" borderId="48" xfId="49" applyFont="1" applyFill="1" applyBorder="1" applyAlignment="1">
      <alignment horizontal="center" vertical="center"/>
      <protection/>
    </xf>
    <xf numFmtId="0" fontId="6" fillId="33" borderId="49" xfId="49" applyFont="1" applyFill="1" applyBorder="1" applyAlignment="1">
      <alignment horizontal="center" vertical="center"/>
      <protection/>
    </xf>
    <xf numFmtId="0" fontId="6" fillId="33" borderId="44" xfId="49" applyFont="1" applyFill="1" applyBorder="1" applyAlignment="1">
      <alignment horizontal="center" vertical="center"/>
      <protection/>
    </xf>
    <xf numFmtId="0" fontId="6" fillId="33" borderId="45" xfId="49" applyFont="1" applyFill="1" applyBorder="1" applyAlignment="1">
      <alignment horizontal="center" vertical="center"/>
      <protection/>
    </xf>
    <xf numFmtId="0" fontId="6" fillId="33" borderId="46" xfId="49" applyFont="1" applyFill="1" applyBorder="1" applyAlignment="1">
      <alignment horizontal="center" vertical="center"/>
      <protection/>
    </xf>
    <xf numFmtId="3" fontId="3" fillId="0" borderId="35" xfId="47" applyNumberFormat="1" applyFont="1" applyBorder="1">
      <alignment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ABL_Prebor_7horky_pod_010" xfId="48"/>
    <cellStyle name="normální_JČ1" xfId="49"/>
    <cellStyle name="normální_Universal_60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CCFFCC"/>
      <rgbColor rgb="00C0C0C0"/>
      <rgbColor rgb="00808080"/>
      <rgbColor rgb="009999FF"/>
      <rgbColor rgb="00993366"/>
      <rgbColor rgb="00FFCC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C0C0C0"/>
      <rgbColor rgb="00FFCC99"/>
      <rgbColor rgb="00CCFFCC"/>
      <rgbColor rgb="00000000"/>
      <rgbColor rgb="0000CCFF"/>
      <rgbColor rgb="00CCFFFF"/>
      <rgbColor rgb="00008080"/>
      <rgbColor rgb="00FFFF99"/>
      <rgbColor rgb="0099CCFF"/>
      <rgbColor rgb="00FF99CC"/>
      <rgbColor rgb="00CC99FF"/>
      <rgbColor rgb="00666699"/>
      <rgbColor rgb="003366FF"/>
      <rgbColor rgb="0033CCCC"/>
      <rgbColor rgb="0099CC00"/>
      <rgbColor rgb="00FFCC00"/>
      <rgbColor rgb="00FF9900"/>
      <rgbColor rgb="00FF6600"/>
      <rgbColor rgb="00FFCC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jpeg" /><Relationship Id="rId4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2</xdr:col>
      <xdr:colOff>247650</xdr:colOff>
      <xdr:row>0</xdr:row>
      <xdr:rowOff>1228725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12287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142875</xdr:colOff>
      <xdr:row>0</xdr:row>
      <xdr:rowOff>104775</xdr:rowOff>
    </xdr:from>
    <xdr:to>
      <xdr:col>14</xdr:col>
      <xdr:colOff>38100</xdr:colOff>
      <xdr:row>0</xdr:row>
      <xdr:rowOff>1314450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104775"/>
          <a:ext cx="11049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0</xdr:row>
      <xdr:rowOff>133350</xdr:rowOff>
    </xdr:from>
    <xdr:to>
      <xdr:col>10</xdr:col>
      <xdr:colOff>57150</xdr:colOff>
      <xdr:row>0</xdr:row>
      <xdr:rowOff>1304925</xdr:rowOff>
    </xdr:to>
    <xdr:pic>
      <xdr:nvPicPr>
        <xdr:cNvPr id="2" name="Obrázek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67075" y="133350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1152525</xdr:colOff>
      <xdr:row>0</xdr:row>
      <xdr:rowOff>133350</xdr:rowOff>
    </xdr:from>
    <xdr:to>
      <xdr:col>5</xdr:col>
      <xdr:colOff>266700</xdr:colOff>
      <xdr:row>0</xdr:row>
      <xdr:rowOff>1304925</xdr:rowOff>
    </xdr:to>
    <xdr:pic>
      <xdr:nvPicPr>
        <xdr:cNvPr id="3" name="Obrázek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81175" y="133350"/>
          <a:ext cx="12477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76200</xdr:rowOff>
    </xdr:from>
    <xdr:to>
      <xdr:col>2</xdr:col>
      <xdr:colOff>857250</xdr:colOff>
      <xdr:row>0</xdr:row>
      <xdr:rowOff>1409700</xdr:rowOff>
    </xdr:to>
    <xdr:pic>
      <xdr:nvPicPr>
        <xdr:cNvPr id="4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76200"/>
          <a:ext cx="13239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359</xdr:row>
      <xdr:rowOff>9525</xdr:rowOff>
    </xdr:from>
    <xdr:to>
      <xdr:col>5</xdr:col>
      <xdr:colOff>1524000</xdr:colOff>
      <xdr:row>368</xdr:row>
      <xdr:rowOff>123825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69189600"/>
          <a:ext cx="15240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360</xdr:row>
      <xdr:rowOff>142875</xdr:rowOff>
    </xdr:from>
    <xdr:to>
      <xdr:col>5</xdr:col>
      <xdr:colOff>1628775</xdr:colOff>
      <xdr:row>366</xdr:row>
      <xdr:rowOff>152400</xdr:rowOff>
    </xdr:to>
    <xdr:pic>
      <xdr:nvPicPr>
        <xdr:cNvPr id="2" name="Obrázek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69513450"/>
          <a:ext cx="18954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361</xdr:row>
      <xdr:rowOff>171450</xdr:rowOff>
    </xdr:from>
    <xdr:to>
      <xdr:col>6</xdr:col>
      <xdr:colOff>152400</xdr:colOff>
      <xdr:row>365</xdr:row>
      <xdr:rowOff>180975</xdr:rowOff>
    </xdr:to>
    <xdr:pic>
      <xdr:nvPicPr>
        <xdr:cNvPr id="3" name="Obrázek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" y="69732525"/>
          <a:ext cx="1962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301</xdr:row>
      <xdr:rowOff>161925</xdr:rowOff>
    </xdr:from>
    <xdr:to>
      <xdr:col>10</xdr:col>
      <xdr:colOff>152400</xdr:colOff>
      <xdr:row>317</xdr:row>
      <xdr:rowOff>95250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2450" y="58293000"/>
          <a:ext cx="5114925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1</xdr:row>
      <xdr:rowOff>123825</xdr:rowOff>
    </xdr:from>
    <xdr:to>
      <xdr:col>10</xdr:col>
      <xdr:colOff>238125</xdr:colOff>
      <xdr:row>1</xdr:row>
      <xdr:rowOff>371475</xdr:rowOff>
    </xdr:to>
    <xdr:pic>
      <xdr:nvPicPr>
        <xdr:cNvPr id="5" name="e_FiltrSkupi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10100" y="514350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oulec\OneDrive\Dokumenty\LIGY\Hru&#353;ovany\Liga\IV.ro&#269;n&#237;k\1.%20&#352;BLH\Program_IV_hrusovany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zor_Vysledky"/>
      <sheetName val="vzor_Vysledky ABL"/>
      <sheetName val="vzor_Tabulka"/>
      <sheetName val="vzor_Tabulka ABL"/>
      <sheetName val="vzor_Jednotlivci"/>
      <sheetName val="vzor_Tisk"/>
      <sheetName val="vzor_Statistika"/>
      <sheetName val="vzor_Statistika ABL"/>
      <sheetName val="vzor_Statistika ABL - celkove"/>
      <sheetName val="tabulka"/>
      <sheetName val="výsledky"/>
      <sheetName val="los"/>
      <sheetName val="družstva"/>
      <sheetName val="soupisky"/>
      <sheetName val="centra"/>
      <sheetName val="data_dráhy"/>
      <sheetName val="data_dny"/>
      <sheetName val="data_bonusy"/>
      <sheetName val="data_nastavení"/>
      <sheetName val="data_výstup"/>
      <sheetName val="data_colors"/>
      <sheetName val="data_buttons"/>
      <sheetName val="data_jazyky"/>
      <sheetName val="data_registration"/>
    </sheetNames>
    <sheetDataSet>
      <sheetData sheetId="22">
        <row r="92">
          <cell r="B92" t="str">
            <v>PRŮMĚR DRUŽSTVA ZE VŠECH ODEHRANÝCH HER :</v>
          </cell>
        </row>
        <row r="94">
          <cell r="B94" t="str">
            <v>PRŮMĚR DRUŽSTVA ZE VŠECH ODEHRANÝCH HER V TOMTO KOLE 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/>
  <dimension ref="A1:J78"/>
  <sheetViews>
    <sheetView showGridLines="0" showRowColHeaders="0" zoomScaleSheetLayoutView="100" zoomScalePageLayoutView="0" workbookViewId="0" topLeftCell="A1">
      <selection activeCell="F7" sqref="F7"/>
    </sheetView>
  </sheetViews>
  <sheetFormatPr defaultColWidth="9.140625" defaultRowHeight="15"/>
  <cols>
    <col min="1" max="1" width="2.57421875" style="41" customWidth="1"/>
    <col min="2" max="2" width="12.8515625" style="41" customWidth="1"/>
    <col min="3" max="3" width="19.8515625" style="41" customWidth="1"/>
    <col min="4" max="4" width="2.00390625" style="41" customWidth="1"/>
    <col min="5" max="5" width="23.140625" style="41" customWidth="1"/>
    <col min="6" max="6" width="9.421875" style="41" customWidth="1"/>
    <col min="7" max="7" width="7.7109375" style="41" customWidth="1"/>
    <col min="8" max="8" width="2.00390625" style="41" customWidth="1"/>
    <col min="9" max="9" width="7.7109375" style="41" customWidth="1"/>
    <col min="10" max="10" width="2.8515625" style="41" customWidth="1"/>
    <col min="11" max="11" width="2.00390625" style="41" customWidth="1"/>
    <col min="12" max="16384" width="9.140625" style="41" customWidth="1"/>
  </cols>
  <sheetData>
    <row r="1" spans="1:10" s="2" customFormat="1" ht="121.5" customHeight="1">
      <c r="A1" s="1"/>
      <c r="B1" s="192" t="s">
        <v>3</v>
      </c>
      <c r="C1" s="192"/>
      <c r="D1" s="192"/>
      <c r="E1" s="192"/>
      <c r="F1" s="192"/>
      <c r="G1" s="192"/>
      <c r="H1" s="192"/>
      <c r="I1" s="192"/>
      <c r="J1" s="1"/>
    </row>
    <row r="2" spans="1:10" s="2" customFormat="1" ht="15">
      <c r="A2" s="3"/>
      <c r="B2" s="193"/>
      <c r="C2" s="193"/>
      <c r="D2" s="193"/>
      <c r="E2" s="193"/>
      <c r="F2" s="193"/>
      <c r="G2" s="193"/>
      <c r="H2" s="193"/>
      <c r="I2" s="193"/>
      <c r="J2" s="4"/>
    </row>
    <row r="3" spans="1:10" s="2" customFormat="1" ht="20.25">
      <c r="A3" s="5"/>
      <c r="B3" s="194" t="s">
        <v>4</v>
      </c>
      <c r="C3" s="194"/>
      <c r="D3" s="194"/>
      <c r="E3" s="194"/>
      <c r="F3" s="194"/>
      <c r="G3" s="194"/>
      <c r="H3" s="194"/>
      <c r="I3" s="194"/>
      <c r="J3" s="6"/>
    </row>
    <row r="4" spans="1:10" s="2" customFormat="1" ht="20.25">
      <c r="A4" s="5"/>
      <c r="B4" s="194" t="s">
        <v>5</v>
      </c>
      <c r="C4" s="194"/>
      <c r="D4" s="194"/>
      <c r="E4" s="194"/>
      <c r="F4" s="194"/>
      <c r="G4" s="194"/>
      <c r="H4" s="194"/>
      <c r="I4" s="194"/>
      <c r="J4" s="6"/>
    </row>
    <row r="5" spans="1:10" s="2" customFormat="1" ht="9.75" customHeight="1" thickBot="1">
      <c r="A5" s="7"/>
      <c r="B5" s="8"/>
      <c r="C5" s="8"/>
      <c r="D5" s="8"/>
      <c r="E5" s="8"/>
      <c r="F5" s="8"/>
      <c r="G5" s="8"/>
      <c r="H5" s="8"/>
      <c r="I5" s="8"/>
      <c r="J5" s="9"/>
    </row>
    <row r="6" spans="1:10" s="2" customFormat="1" ht="6" customHeight="1" thickTop="1">
      <c r="A6" s="10"/>
      <c r="B6" s="11"/>
      <c r="C6" s="11"/>
      <c r="D6" s="11"/>
      <c r="E6" s="11"/>
      <c r="F6" s="11"/>
      <c r="G6" s="11"/>
      <c r="H6" s="11"/>
      <c r="I6" s="11"/>
      <c r="J6" s="12"/>
    </row>
    <row r="7" spans="1:10" s="2" customFormat="1" ht="15">
      <c r="A7" s="13"/>
      <c r="B7" s="14"/>
      <c r="C7" s="15" t="s">
        <v>6</v>
      </c>
      <c r="D7" s="16" t="s">
        <v>0</v>
      </c>
      <c r="E7" s="17" t="s">
        <v>5</v>
      </c>
      <c r="F7" s="18" t="s">
        <v>7</v>
      </c>
      <c r="G7" s="15">
        <v>582</v>
      </c>
      <c r="H7" s="16" t="s">
        <v>0</v>
      </c>
      <c r="I7" s="17">
        <v>525</v>
      </c>
      <c r="J7" s="19"/>
    </row>
    <row r="8" spans="1:10" s="2" customFormat="1" ht="12.75">
      <c r="A8" s="20"/>
      <c r="B8" s="21" t="s">
        <v>1</v>
      </c>
      <c r="C8" s="22" t="s">
        <v>8</v>
      </c>
      <c r="D8" s="23"/>
      <c r="E8" s="22"/>
      <c r="F8" s="22"/>
      <c r="G8" s="22"/>
      <c r="H8" s="22"/>
      <c r="I8" s="22"/>
      <c r="J8" s="24"/>
    </row>
    <row r="9" spans="1:10" s="25" customFormat="1" ht="12.75">
      <c r="A9" s="20"/>
      <c r="B9" s="21" t="s">
        <v>2</v>
      </c>
      <c r="C9" s="22" t="s">
        <v>9</v>
      </c>
      <c r="D9" s="23"/>
      <c r="E9" s="22"/>
      <c r="F9" s="22"/>
      <c r="G9" s="22"/>
      <c r="H9" s="22"/>
      <c r="I9" s="22"/>
      <c r="J9" s="24"/>
    </row>
    <row r="10" spans="1:10" s="2" customFormat="1" ht="4.5" customHeight="1">
      <c r="A10" s="26"/>
      <c r="B10" s="27"/>
      <c r="C10" s="27"/>
      <c r="D10" s="27"/>
      <c r="E10" s="27"/>
      <c r="F10" s="27"/>
      <c r="G10" s="27"/>
      <c r="H10" s="27"/>
      <c r="I10" s="27"/>
      <c r="J10" s="28"/>
    </row>
    <row r="11" spans="1:10" s="2" customFormat="1" ht="15">
      <c r="A11" s="29"/>
      <c r="B11" s="30"/>
      <c r="C11" s="31" t="s">
        <v>10</v>
      </c>
      <c r="D11" s="32" t="s">
        <v>0</v>
      </c>
      <c r="E11" s="33" t="s">
        <v>11</v>
      </c>
      <c r="F11" s="34" t="s">
        <v>12</v>
      </c>
      <c r="G11" s="31">
        <v>473</v>
      </c>
      <c r="H11" s="32" t="s">
        <v>0</v>
      </c>
      <c r="I11" s="33">
        <v>490</v>
      </c>
      <c r="J11" s="35"/>
    </row>
    <row r="12" spans="1:10" s="2" customFormat="1" ht="12.75">
      <c r="A12" s="36"/>
      <c r="B12" s="37" t="s">
        <v>1</v>
      </c>
      <c r="C12" s="38" t="s">
        <v>13</v>
      </c>
      <c r="D12" s="39"/>
      <c r="E12" s="38"/>
      <c r="F12" s="38"/>
      <c r="G12" s="38"/>
      <c r="H12" s="38"/>
      <c r="I12" s="38"/>
      <c r="J12" s="40"/>
    </row>
    <row r="13" spans="1:10" s="25" customFormat="1" ht="12.75">
      <c r="A13" s="36"/>
      <c r="B13" s="37" t="s">
        <v>2</v>
      </c>
      <c r="C13" s="38" t="s">
        <v>14</v>
      </c>
      <c r="D13" s="39"/>
      <c r="E13" s="38"/>
      <c r="F13" s="38"/>
      <c r="G13" s="38"/>
      <c r="H13" s="38"/>
      <c r="I13" s="38"/>
      <c r="J13" s="40"/>
    </row>
    <row r="14" spans="1:10" s="2" customFormat="1" ht="4.5" customHeight="1">
      <c r="A14" s="26"/>
      <c r="B14" s="27"/>
      <c r="C14" s="27"/>
      <c r="D14" s="27"/>
      <c r="E14" s="27"/>
      <c r="F14" s="27"/>
      <c r="G14" s="27"/>
      <c r="H14" s="27"/>
      <c r="I14" s="27"/>
      <c r="J14" s="28"/>
    </row>
    <row r="15" spans="1:10" s="2" customFormat="1" ht="15">
      <c r="A15" s="13"/>
      <c r="B15" s="14"/>
      <c r="C15" s="15" t="s">
        <v>10</v>
      </c>
      <c r="D15" s="16" t="s">
        <v>0</v>
      </c>
      <c r="E15" s="17" t="s">
        <v>6</v>
      </c>
      <c r="F15" s="18" t="s">
        <v>15</v>
      </c>
      <c r="G15" s="15">
        <v>484</v>
      </c>
      <c r="H15" s="16" t="s">
        <v>0</v>
      </c>
      <c r="I15" s="17">
        <v>461</v>
      </c>
      <c r="J15" s="19"/>
    </row>
    <row r="16" spans="1:10" s="2" customFormat="1" ht="12.75">
      <c r="A16" s="20"/>
      <c r="B16" s="21" t="s">
        <v>1</v>
      </c>
      <c r="C16" s="22" t="s">
        <v>16</v>
      </c>
      <c r="D16" s="23"/>
      <c r="E16" s="22"/>
      <c r="F16" s="22"/>
      <c r="G16" s="22"/>
      <c r="H16" s="22"/>
      <c r="I16" s="22"/>
      <c r="J16" s="24"/>
    </row>
    <row r="17" spans="1:10" s="25" customFormat="1" ht="12.75">
      <c r="A17" s="20"/>
      <c r="B17" s="21" t="s">
        <v>2</v>
      </c>
      <c r="C17" s="22" t="s">
        <v>17</v>
      </c>
      <c r="D17" s="23"/>
      <c r="E17" s="22"/>
      <c r="F17" s="22"/>
      <c r="G17" s="22"/>
      <c r="H17" s="22"/>
      <c r="I17" s="22"/>
      <c r="J17" s="24"/>
    </row>
    <row r="18" spans="1:10" s="2" customFormat="1" ht="4.5" customHeight="1">
      <c r="A18" s="26"/>
      <c r="B18" s="27"/>
      <c r="C18" s="27"/>
      <c r="D18" s="27"/>
      <c r="E18" s="27"/>
      <c r="F18" s="27"/>
      <c r="G18" s="27"/>
      <c r="H18" s="27"/>
      <c r="I18" s="27"/>
      <c r="J18" s="28"/>
    </row>
    <row r="19" spans="1:10" s="2" customFormat="1" ht="15">
      <c r="A19" s="29"/>
      <c r="B19" s="30"/>
      <c r="C19" s="31" t="s">
        <v>11</v>
      </c>
      <c r="D19" s="32" t="s">
        <v>0</v>
      </c>
      <c r="E19" s="33" t="s">
        <v>5</v>
      </c>
      <c r="F19" s="34" t="s">
        <v>18</v>
      </c>
      <c r="G19" s="31">
        <v>465</v>
      </c>
      <c r="H19" s="32" t="s">
        <v>0</v>
      </c>
      <c r="I19" s="33">
        <v>489</v>
      </c>
      <c r="J19" s="35"/>
    </row>
    <row r="20" spans="1:10" s="2" customFormat="1" ht="12.75">
      <c r="A20" s="36"/>
      <c r="B20" s="37" t="s">
        <v>1</v>
      </c>
      <c r="C20" s="38" t="s">
        <v>19</v>
      </c>
      <c r="D20" s="39"/>
      <c r="E20" s="38"/>
      <c r="F20" s="38"/>
      <c r="G20" s="38"/>
      <c r="H20" s="38"/>
      <c r="I20" s="38"/>
      <c r="J20" s="40"/>
    </row>
    <row r="21" spans="1:10" s="25" customFormat="1" ht="12.75">
      <c r="A21" s="36"/>
      <c r="B21" s="37" t="s">
        <v>2</v>
      </c>
      <c r="C21" s="38" t="s">
        <v>20</v>
      </c>
      <c r="D21" s="39"/>
      <c r="E21" s="38"/>
      <c r="F21" s="38"/>
      <c r="G21" s="38"/>
      <c r="H21" s="38"/>
      <c r="I21" s="38"/>
      <c r="J21" s="40"/>
    </row>
    <row r="22" spans="1:10" s="2" customFormat="1" ht="4.5" customHeight="1">
      <c r="A22" s="26"/>
      <c r="B22" s="27"/>
      <c r="C22" s="27"/>
      <c r="D22" s="27"/>
      <c r="E22" s="27"/>
      <c r="F22" s="27"/>
      <c r="G22" s="27"/>
      <c r="H22" s="27"/>
      <c r="I22" s="27"/>
      <c r="J22" s="28"/>
    </row>
    <row r="23" spans="1:10" s="2" customFormat="1" ht="15">
      <c r="A23" s="13"/>
      <c r="B23" s="14"/>
      <c r="C23" s="15" t="s">
        <v>11</v>
      </c>
      <c r="D23" s="16" t="s">
        <v>0</v>
      </c>
      <c r="E23" s="17" t="s">
        <v>10</v>
      </c>
      <c r="F23" s="18" t="s">
        <v>21</v>
      </c>
      <c r="G23" s="15">
        <v>494</v>
      </c>
      <c r="H23" s="16" t="s">
        <v>0</v>
      </c>
      <c r="I23" s="17">
        <v>583</v>
      </c>
      <c r="J23" s="19"/>
    </row>
    <row r="24" spans="1:10" s="2" customFormat="1" ht="12.75">
      <c r="A24" s="20"/>
      <c r="B24" s="21" t="s">
        <v>1</v>
      </c>
      <c r="C24" s="22" t="s">
        <v>22</v>
      </c>
      <c r="D24" s="23"/>
      <c r="E24" s="22"/>
      <c r="F24" s="22"/>
      <c r="G24" s="22"/>
      <c r="H24" s="22"/>
      <c r="I24" s="22"/>
      <c r="J24" s="24"/>
    </row>
    <row r="25" spans="1:10" s="25" customFormat="1" ht="12.75">
      <c r="A25" s="20"/>
      <c r="B25" s="21" t="s">
        <v>2</v>
      </c>
      <c r="C25" s="22" t="s">
        <v>23</v>
      </c>
      <c r="D25" s="23"/>
      <c r="E25" s="22"/>
      <c r="F25" s="22"/>
      <c r="G25" s="22"/>
      <c r="H25" s="22"/>
      <c r="I25" s="22"/>
      <c r="J25" s="24"/>
    </row>
    <row r="26" spans="1:10" s="2" customFormat="1" ht="4.5" customHeight="1">
      <c r="A26" s="26"/>
      <c r="B26" s="27"/>
      <c r="C26" s="27"/>
      <c r="D26" s="27"/>
      <c r="E26" s="27"/>
      <c r="F26" s="27"/>
      <c r="G26" s="27"/>
      <c r="H26" s="27"/>
      <c r="I26" s="27"/>
      <c r="J26" s="28"/>
    </row>
    <row r="27" spans="1:10" s="2" customFormat="1" ht="15">
      <c r="A27" s="29"/>
      <c r="B27" s="30"/>
      <c r="C27" s="31" t="s">
        <v>5</v>
      </c>
      <c r="D27" s="32" t="s">
        <v>0</v>
      </c>
      <c r="E27" s="33" t="s">
        <v>6</v>
      </c>
      <c r="F27" s="34" t="s">
        <v>24</v>
      </c>
      <c r="G27" s="31">
        <v>504</v>
      </c>
      <c r="H27" s="32" t="s">
        <v>0</v>
      </c>
      <c r="I27" s="33">
        <v>491</v>
      </c>
      <c r="J27" s="35"/>
    </row>
    <row r="28" spans="1:10" s="2" customFormat="1" ht="12.75">
      <c r="A28" s="36"/>
      <c r="B28" s="37" t="s">
        <v>1</v>
      </c>
      <c r="C28" s="38" t="s">
        <v>25</v>
      </c>
      <c r="D28" s="39"/>
      <c r="E28" s="38"/>
      <c r="F28" s="38"/>
      <c r="G28" s="38"/>
      <c r="H28" s="38"/>
      <c r="I28" s="38"/>
      <c r="J28" s="40"/>
    </row>
    <row r="29" spans="1:10" s="25" customFormat="1" ht="12.75">
      <c r="A29" s="36"/>
      <c r="B29" s="37" t="s">
        <v>2</v>
      </c>
      <c r="C29" s="38" t="s">
        <v>26</v>
      </c>
      <c r="D29" s="39"/>
      <c r="E29" s="38"/>
      <c r="F29" s="38"/>
      <c r="G29" s="38"/>
      <c r="H29" s="38"/>
      <c r="I29" s="38"/>
      <c r="J29" s="40"/>
    </row>
    <row r="30" spans="1:10" s="2" customFormat="1" ht="4.5" customHeight="1">
      <c r="A30" s="26"/>
      <c r="B30" s="27"/>
      <c r="C30" s="27"/>
      <c r="D30" s="27"/>
      <c r="E30" s="27"/>
      <c r="F30" s="27"/>
      <c r="G30" s="27"/>
      <c r="H30" s="27"/>
      <c r="I30" s="27"/>
      <c r="J30" s="28"/>
    </row>
    <row r="31" spans="1:10" s="2" customFormat="1" ht="15">
      <c r="A31" s="13"/>
      <c r="B31" s="14"/>
      <c r="C31" s="15" t="s">
        <v>6</v>
      </c>
      <c r="D31" s="16" t="s">
        <v>0</v>
      </c>
      <c r="E31" s="17" t="s">
        <v>11</v>
      </c>
      <c r="F31" s="18" t="s">
        <v>21</v>
      </c>
      <c r="G31" s="15">
        <v>457</v>
      </c>
      <c r="H31" s="16" t="s">
        <v>0</v>
      </c>
      <c r="I31" s="17">
        <v>502</v>
      </c>
      <c r="J31" s="19"/>
    </row>
    <row r="32" spans="1:10" s="2" customFormat="1" ht="12.75">
      <c r="A32" s="20"/>
      <c r="B32" s="21" t="s">
        <v>1</v>
      </c>
      <c r="C32" s="22" t="s">
        <v>27</v>
      </c>
      <c r="D32" s="23"/>
      <c r="E32" s="22"/>
      <c r="F32" s="22"/>
      <c r="G32" s="22"/>
      <c r="H32" s="22"/>
      <c r="I32" s="22"/>
      <c r="J32" s="24"/>
    </row>
    <row r="33" spans="1:10" s="25" customFormat="1" ht="12.75">
      <c r="A33" s="20"/>
      <c r="B33" s="21" t="s">
        <v>2</v>
      </c>
      <c r="C33" s="22" t="s">
        <v>28</v>
      </c>
      <c r="D33" s="23"/>
      <c r="E33" s="22"/>
      <c r="F33" s="22"/>
      <c r="G33" s="22"/>
      <c r="H33" s="22"/>
      <c r="I33" s="22"/>
      <c r="J33" s="24"/>
    </row>
    <row r="34" spans="1:10" s="2" customFormat="1" ht="4.5" customHeight="1">
      <c r="A34" s="26"/>
      <c r="B34" s="27"/>
      <c r="C34" s="27"/>
      <c r="D34" s="27"/>
      <c r="E34" s="27"/>
      <c r="F34" s="27"/>
      <c r="G34" s="27"/>
      <c r="H34" s="27"/>
      <c r="I34" s="27"/>
      <c r="J34" s="28"/>
    </row>
    <row r="35" spans="1:10" s="2" customFormat="1" ht="15">
      <c r="A35" s="29"/>
      <c r="B35" s="30"/>
      <c r="C35" s="31" t="s">
        <v>10</v>
      </c>
      <c r="D35" s="32" t="s">
        <v>0</v>
      </c>
      <c r="E35" s="33" t="s">
        <v>5</v>
      </c>
      <c r="F35" s="34" t="s">
        <v>29</v>
      </c>
      <c r="G35" s="31">
        <v>430</v>
      </c>
      <c r="H35" s="32" t="s">
        <v>0</v>
      </c>
      <c r="I35" s="33">
        <v>513</v>
      </c>
      <c r="J35" s="35"/>
    </row>
    <row r="36" spans="1:10" s="2" customFormat="1" ht="12.75">
      <c r="A36" s="36"/>
      <c r="B36" s="37" t="s">
        <v>1</v>
      </c>
      <c r="C36" s="38" t="s">
        <v>30</v>
      </c>
      <c r="D36" s="39"/>
      <c r="E36" s="38"/>
      <c r="F36" s="38"/>
      <c r="G36" s="38"/>
      <c r="H36" s="38"/>
      <c r="I36" s="38"/>
      <c r="J36" s="40"/>
    </row>
    <row r="37" spans="1:10" s="25" customFormat="1" ht="12.75">
      <c r="A37" s="36"/>
      <c r="B37" s="37" t="s">
        <v>2</v>
      </c>
      <c r="C37" s="38" t="s">
        <v>31</v>
      </c>
      <c r="D37" s="39"/>
      <c r="E37" s="38"/>
      <c r="F37" s="38"/>
      <c r="G37" s="38"/>
      <c r="H37" s="38"/>
      <c r="I37" s="38"/>
      <c r="J37" s="40"/>
    </row>
    <row r="38" spans="1:10" s="2" customFormat="1" ht="4.5" customHeight="1">
      <c r="A38" s="26"/>
      <c r="B38" s="27"/>
      <c r="C38" s="27"/>
      <c r="D38" s="27"/>
      <c r="E38" s="27"/>
      <c r="F38" s="27"/>
      <c r="G38" s="27"/>
      <c r="H38" s="27"/>
      <c r="I38" s="27"/>
      <c r="J38" s="28"/>
    </row>
    <row r="39" spans="1:10" s="2" customFormat="1" ht="15">
      <c r="A39" s="13"/>
      <c r="B39" s="14"/>
      <c r="C39" s="15" t="s">
        <v>11</v>
      </c>
      <c r="D39" s="16" t="s">
        <v>0</v>
      </c>
      <c r="E39" s="17" t="s">
        <v>5</v>
      </c>
      <c r="F39" s="18" t="s">
        <v>29</v>
      </c>
      <c r="G39" s="15">
        <v>455</v>
      </c>
      <c r="H39" s="16" t="s">
        <v>0</v>
      </c>
      <c r="I39" s="17">
        <v>501</v>
      </c>
      <c r="J39" s="19"/>
    </row>
    <row r="40" spans="1:10" s="2" customFormat="1" ht="12.75">
      <c r="A40" s="20"/>
      <c r="B40" s="21" t="s">
        <v>1</v>
      </c>
      <c r="C40" s="22" t="s">
        <v>32</v>
      </c>
      <c r="D40" s="23"/>
      <c r="E40" s="22"/>
      <c r="F40" s="22"/>
      <c r="G40" s="22"/>
      <c r="H40" s="22"/>
      <c r="I40" s="22"/>
      <c r="J40" s="24"/>
    </row>
    <row r="41" spans="1:10" s="25" customFormat="1" ht="12.75">
      <c r="A41" s="20"/>
      <c r="B41" s="21" t="s">
        <v>2</v>
      </c>
      <c r="C41" s="22" t="s">
        <v>33</v>
      </c>
      <c r="D41" s="23"/>
      <c r="E41" s="22"/>
      <c r="F41" s="22"/>
      <c r="G41" s="22"/>
      <c r="H41" s="22"/>
      <c r="I41" s="22"/>
      <c r="J41" s="24"/>
    </row>
    <row r="42" spans="1:10" s="2" customFormat="1" ht="4.5" customHeight="1">
      <c r="A42" s="26"/>
      <c r="B42" s="27"/>
      <c r="C42" s="27"/>
      <c r="D42" s="27"/>
      <c r="E42" s="27"/>
      <c r="F42" s="27"/>
      <c r="G42" s="27"/>
      <c r="H42" s="27"/>
      <c r="I42" s="27"/>
      <c r="J42" s="28"/>
    </row>
    <row r="43" spans="1:10" s="2" customFormat="1" ht="15">
      <c r="A43" s="29"/>
      <c r="B43" s="30"/>
      <c r="C43" s="31" t="s">
        <v>6</v>
      </c>
      <c r="D43" s="32" t="s">
        <v>0</v>
      </c>
      <c r="E43" s="33" t="s">
        <v>10</v>
      </c>
      <c r="F43" s="34" t="s">
        <v>21</v>
      </c>
      <c r="G43" s="31">
        <v>405</v>
      </c>
      <c r="H43" s="32" t="s">
        <v>0</v>
      </c>
      <c r="I43" s="33">
        <v>532</v>
      </c>
      <c r="J43" s="35"/>
    </row>
    <row r="44" spans="1:10" s="2" customFormat="1" ht="12.75">
      <c r="A44" s="36"/>
      <c r="B44" s="37" t="s">
        <v>1</v>
      </c>
      <c r="C44" s="38" t="s">
        <v>34</v>
      </c>
      <c r="D44" s="39"/>
      <c r="E44" s="38"/>
      <c r="F44" s="38"/>
      <c r="G44" s="38"/>
      <c r="H44" s="38"/>
      <c r="I44" s="38"/>
      <c r="J44" s="40"/>
    </row>
    <row r="45" spans="1:10" s="25" customFormat="1" ht="12.75">
      <c r="A45" s="36"/>
      <c r="B45" s="37" t="s">
        <v>2</v>
      </c>
      <c r="C45" s="38" t="s">
        <v>35</v>
      </c>
      <c r="D45" s="39"/>
      <c r="E45" s="38"/>
      <c r="F45" s="38"/>
      <c r="G45" s="38"/>
      <c r="H45" s="38"/>
      <c r="I45" s="38"/>
      <c r="J45" s="40"/>
    </row>
    <row r="46" spans="1:10" s="2" customFormat="1" ht="4.5" customHeight="1">
      <c r="A46" s="26"/>
      <c r="B46" s="27"/>
      <c r="C46" s="27"/>
      <c r="D46" s="27"/>
      <c r="E46" s="27"/>
      <c r="F46" s="27"/>
      <c r="G46" s="27"/>
      <c r="H46" s="27"/>
      <c r="I46" s="27"/>
      <c r="J46" s="28"/>
    </row>
    <row r="47" spans="1:10" s="2" customFormat="1" ht="15">
      <c r="A47" s="13"/>
      <c r="B47" s="14"/>
      <c r="C47" s="15" t="s">
        <v>5</v>
      </c>
      <c r="D47" s="16" t="s">
        <v>0</v>
      </c>
      <c r="E47" s="17" t="s">
        <v>10</v>
      </c>
      <c r="F47" s="18" t="s">
        <v>36</v>
      </c>
      <c r="G47" s="15">
        <v>512</v>
      </c>
      <c r="H47" s="16" t="s">
        <v>0</v>
      </c>
      <c r="I47" s="17">
        <v>451</v>
      </c>
      <c r="J47" s="19"/>
    </row>
    <row r="48" spans="1:10" s="2" customFormat="1" ht="12.75">
      <c r="A48" s="20"/>
      <c r="B48" s="21" t="s">
        <v>1</v>
      </c>
      <c r="C48" s="22" t="s">
        <v>37</v>
      </c>
      <c r="D48" s="23"/>
      <c r="E48" s="22"/>
      <c r="F48" s="22"/>
      <c r="G48" s="22"/>
      <c r="H48" s="22"/>
      <c r="I48" s="22"/>
      <c r="J48" s="24"/>
    </row>
    <row r="49" spans="1:10" s="25" customFormat="1" ht="12.75">
      <c r="A49" s="20"/>
      <c r="B49" s="21" t="s">
        <v>2</v>
      </c>
      <c r="C49" s="22" t="s">
        <v>38</v>
      </c>
      <c r="D49" s="23"/>
      <c r="E49" s="22"/>
      <c r="F49" s="22"/>
      <c r="G49" s="22"/>
      <c r="H49" s="22"/>
      <c r="I49" s="22"/>
      <c r="J49" s="24"/>
    </row>
    <row r="50" spans="1:10" s="2" customFormat="1" ht="4.5" customHeight="1">
      <c r="A50" s="26"/>
      <c r="B50" s="27"/>
      <c r="C50" s="27"/>
      <c r="D50" s="27"/>
      <c r="E50" s="27"/>
      <c r="F50" s="27"/>
      <c r="G50" s="27"/>
      <c r="H50" s="27"/>
      <c r="I50" s="27"/>
      <c r="J50" s="28"/>
    </row>
    <row r="51" spans="1:10" s="2" customFormat="1" ht="15">
      <c r="A51" s="29"/>
      <c r="B51" s="30"/>
      <c r="C51" s="31" t="s">
        <v>11</v>
      </c>
      <c r="D51" s="32" t="s">
        <v>0</v>
      </c>
      <c r="E51" s="33" t="s">
        <v>6</v>
      </c>
      <c r="F51" s="34" t="s">
        <v>21</v>
      </c>
      <c r="G51" s="31">
        <v>445</v>
      </c>
      <c r="H51" s="32" t="s">
        <v>0</v>
      </c>
      <c r="I51" s="33">
        <v>501</v>
      </c>
      <c r="J51" s="35"/>
    </row>
    <row r="52" spans="1:10" s="2" customFormat="1" ht="12.75">
      <c r="A52" s="36"/>
      <c r="B52" s="37" t="s">
        <v>1</v>
      </c>
      <c r="C52" s="38" t="s">
        <v>39</v>
      </c>
      <c r="D52" s="39"/>
      <c r="E52" s="38"/>
      <c r="F52" s="38"/>
      <c r="G52" s="38"/>
      <c r="H52" s="38"/>
      <c r="I52" s="38"/>
      <c r="J52" s="40"/>
    </row>
    <row r="53" spans="1:10" s="25" customFormat="1" ht="12.75">
      <c r="A53" s="36"/>
      <c r="B53" s="37" t="s">
        <v>2</v>
      </c>
      <c r="C53" s="38" t="s">
        <v>40</v>
      </c>
      <c r="D53" s="39"/>
      <c r="E53" s="38"/>
      <c r="F53" s="38"/>
      <c r="G53" s="38"/>
      <c r="H53" s="38"/>
      <c r="I53" s="38"/>
      <c r="J53" s="40"/>
    </row>
    <row r="54" spans="1:10" s="2" customFormat="1" ht="4.5" customHeight="1">
      <c r="A54" s="26"/>
      <c r="B54" s="27"/>
      <c r="C54" s="27"/>
      <c r="D54" s="27"/>
      <c r="E54" s="27"/>
      <c r="F54" s="27"/>
      <c r="G54" s="27"/>
      <c r="H54" s="27"/>
      <c r="I54" s="27"/>
      <c r="J54" s="28"/>
    </row>
    <row r="55" spans="5:10" ht="15">
      <c r="E55" s="42"/>
      <c r="F55" s="42"/>
      <c r="G55" s="42"/>
      <c r="H55" s="42"/>
      <c r="I55" s="42"/>
      <c r="J55" s="43"/>
    </row>
    <row r="56" spans="5:10" ht="15">
      <c r="E56" s="42"/>
      <c r="F56" s="42"/>
      <c r="G56" s="42"/>
      <c r="H56" s="42"/>
      <c r="I56" s="42"/>
      <c r="J56" s="43"/>
    </row>
    <row r="57" spans="5:10" ht="15">
      <c r="E57" s="42"/>
      <c r="F57" s="42"/>
      <c r="G57" s="42"/>
      <c r="H57" s="42"/>
      <c r="I57" s="42"/>
      <c r="J57" s="43"/>
    </row>
    <row r="58" spans="5:10" ht="15">
      <c r="E58" s="42"/>
      <c r="F58" s="42"/>
      <c r="G58" s="42"/>
      <c r="H58" s="42"/>
      <c r="I58" s="42"/>
      <c r="J58" s="43"/>
    </row>
    <row r="59" spans="5:10" ht="15">
      <c r="E59" s="42"/>
      <c r="F59" s="42"/>
      <c r="G59" s="42"/>
      <c r="H59" s="42"/>
      <c r="I59" s="42"/>
      <c r="J59" s="43"/>
    </row>
    <row r="60" spans="5:10" ht="15">
      <c r="E60" s="42"/>
      <c r="F60" s="42"/>
      <c r="G60" s="42"/>
      <c r="H60" s="42"/>
      <c r="I60" s="42"/>
      <c r="J60" s="43"/>
    </row>
    <row r="61" spans="5:10" ht="15">
      <c r="E61" s="42"/>
      <c r="F61" s="42"/>
      <c r="G61" s="42"/>
      <c r="H61" s="42"/>
      <c r="I61" s="42"/>
      <c r="J61" s="43"/>
    </row>
    <row r="62" spans="5:10" ht="15">
      <c r="E62" s="42"/>
      <c r="F62" s="42"/>
      <c r="G62" s="42"/>
      <c r="H62" s="42"/>
      <c r="I62" s="42"/>
      <c r="J62" s="43"/>
    </row>
    <row r="63" spans="5:10" ht="15">
      <c r="E63" s="42"/>
      <c r="F63" s="42"/>
      <c r="G63" s="42"/>
      <c r="H63" s="42"/>
      <c r="I63" s="42"/>
      <c r="J63" s="43"/>
    </row>
    <row r="64" spans="5:10" ht="15">
      <c r="E64" s="42"/>
      <c r="F64" s="42"/>
      <c r="G64" s="42"/>
      <c r="H64" s="42"/>
      <c r="I64" s="42"/>
      <c r="J64" s="43"/>
    </row>
    <row r="65" spans="5:10" ht="15">
      <c r="E65" s="42"/>
      <c r="F65" s="42"/>
      <c r="G65" s="42"/>
      <c r="H65" s="42"/>
      <c r="I65" s="42"/>
      <c r="J65" s="43"/>
    </row>
    <row r="66" spans="5:10" ht="15">
      <c r="E66" s="42"/>
      <c r="F66" s="42"/>
      <c r="G66" s="42"/>
      <c r="H66" s="42"/>
      <c r="I66" s="42"/>
      <c r="J66" s="43"/>
    </row>
    <row r="67" spans="5:10" ht="15">
      <c r="E67" s="42"/>
      <c r="F67" s="42"/>
      <c r="G67" s="42"/>
      <c r="H67" s="42"/>
      <c r="I67" s="42"/>
      <c r="J67" s="43"/>
    </row>
    <row r="68" spans="5:10" ht="15">
      <c r="E68" s="42"/>
      <c r="F68" s="42"/>
      <c r="G68" s="42"/>
      <c r="H68" s="42"/>
      <c r="I68" s="42"/>
      <c r="J68" s="43"/>
    </row>
    <row r="69" spans="5:10" ht="15">
      <c r="E69" s="42"/>
      <c r="F69" s="42"/>
      <c r="G69" s="42"/>
      <c r="H69" s="42"/>
      <c r="I69" s="42"/>
      <c r="J69" s="43"/>
    </row>
    <row r="70" spans="5:10" ht="15">
      <c r="E70" s="42"/>
      <c r="F70" s="42"/>
      <c r="G70" s="42"/>
      <c r="H70" s="42"/>
      <c r="I70" s="42"/>
      <c r="J70" s="43"/>
    </row>
    <row r="71" spans="5:10" ht="15">
      <c r="E71" s="42"/>
      <c r="F71" s="42"/>
      <c r="G71" s="42"/>
      <c r="H71" s="42"/>
      <c r="I71" s="42"/>
      <c r="J71" s="43"/>
    </row>
    <row r="72" spans="5:10" ht="15">
      <c r="E72" s="42"/>
      <c r="F72" s="42"/>
      <c r="G72" s="42"/>
      <c r="H72" s="42"/>
      <c r="I72" s="42"/>
      <c r="J72" s="43"/>
    </row>
    <row r="73" spans="5:10" ht="15">
      <c r="E73" s="42"/>
      <c r="F73" s="42"/>
      <c r="G73" s="42"/>
      <c r="H73" s="42"/>
      <c r="I73" s="42"/>
      <c r="J73" s="43"/>
    </row>
    <row r="74" spans="5:10" ht="15">
      <c r="E74" s="42"/>
      <c r="F74" s="42"/>
      <c r="G74" s="42"/>
      <c r="H74" s="42"/>
      <c r="I74" s="42"/>
      <c r="J74" s="43"/>
    </row>
    <row r="75" spans="5:10" ht="15">
      <c r="E75" s="42"/>
      <c r="F75" s="42"/>
      <c r="G75" s="42"/>
      <c r="H75" s="42"/>
      <c r="I75" s="42"/>
      <c r="J75" s="43"/>
    </row>
    <row r="76" spans="5:10" ht="15">
      <c r="E76" s="42"/>
      <c r="F76" s="42"/>
      <c r="G76" s="42"/>
      <c r="H76" s="42"/>
      <c r="I76" s="42"/>
      <c r="J76" s="43"/>
    </row>
    <row r="77" spans="5:10" ht="15">
      <c r="E77" s="42"/>
      <c r="F77" s="42"/>
      <c r="G77" s="42"/>
      <c r="H77" s="42"/>
      <c r="I77" s="42"/>
      <c r="J77" s="43"/>
    </row>
    <row r="78" spans="5:10" ht="15">
      <c r="E78" s="42"/>
      <c r="F78" s="42"/>
      <c r="G78" s="42"/>
      <c r="H78" s="42"/>
      <c r="I78" s="42"/>
      <c r="J78" s="43"/>
    </row>
  </sheetData>
  <sheetProtection/>
  <mergeCells count="4">
    <mergeCell ref="B1:I1"/>
    <mergeCell ref="B2:I2"/>
    <mergeCell ref="B3:I3"/>
    <mergeCell ref="B4:I4"/>
  </mergeCells>
  <printOptions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2"/>
  <rowBreaks count="1" manualBreakCount="1">
    <brk id="8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2:O55"/>
  <sheetViews>
    <sheetView showGridLines="0" showRowColHeaders="0" tabSelected="1" zoomScaleSheetLayoutView="100" zoomScalePageLayoutView="0" workbookViewId="0" topLeftCell="A1">
      <selection activeCell="S2" sqref="S2"/>
    </sheetView>
  </sheetViews>
  <sheetFormatPr defaultColWidth="9.140625" defaultRowHeight="15"/>
  <cols>
    <col min="1" max="1" width="5.7109375" style="41" customWidth="1"/>
    <col min="2" max="2" width="3.7109375" style="41" customWidth="1"/>
    <col min="3" max="3" width="23.421875" style="41" customWidth="1"/>
    <col min="4" max="8" width="4.28125" style="41" customWidth="1"/>
    <col min="9" max="10" width="5.7109375" style="41" customWidth="1"/>
    <col min="11" max="11" width="6.00390625" style="41" customWidth="1"/>
    <col min="12" max="12" width="6.7109375" style="41" customWidth="1"/>
    <col min="13" max="14" width="5.7109375" style="41" customWidth="1"/>
    <col min="15" max="15" width="14.57421875" style="41" bestFit="1" customWidth="1"/>
    <col min="16" max="16384" width="9.140625" style="41" customWidth="1"/>
  </cols>
  <sheetData>
    <row r="1" ht="111" customHeight="1"/>
    <row r="2" spans="1:14" ht="26.25" customHeight="1">
      <c r="A2" s="44" t="s">
        <v>41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8" customHeight="1">
      <c r="A3" s="45" t="s">
        <v>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ht="15" customHeight="1"/>
    <row r="5" spans="1:14" ht="23.25" customHeight="1">
      <c r="A5" s="46"/>
      <c r="B5" s="198" t="s">
        <v>3</v>
      </c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47"/>
    </row>
    <row r="6" spans="1:14" ht="20.25" customHeight="1">
      <c r="A6" s="48"/>
      <c r="B6" s="49" t="s">
        <v>43</v>
      </c>
      <c r="C6" s="49"/>
      <c r="D6" s="50"/>
      <c r="E6" s="50"/>
      <c r="F6" s="50"/>
      <c r="G6" s="50"/>
      <c r="H6" s="50"/>
      <c r="I6" s="50"/>
      <c r="J6" s="50"/>
      <c r="K6" s="50"/>
      <c r="L6" s="50"/>
      <c r="M6" s="50"/>
      <c r="N6" s="47"/>
    </row>
    <row r="7" spans="2:13" ht="57.75" customHeight="1">
      <c r="B7" s="51" t="s">
        <v>44</v>
      </c>
      <c r="C7" s="52" t="s">
        <v>45</v>
      </c>
      <c r="D7" s="53" t="s">
        <v>46</v>
      </c>
      <c r="E7" s="53" t="s">
        <v>47</v>
      </c>
      <c r="F7" s="53" t="s">
        <v>48</v>
      </c>
      <c r="G7" s="53" t="s">
        <v>49</v>
      </c>
      <c r="H7" s="53" t="s">
        <v>50</v>
      </c>
      <c r="I7" s="54" t="s">
        <v>51</v>
      </c>
      <c r="J7" s="54" t="s">
        <v>52</v>
      </c>
      <c r="K7" s="53" t="s">
        <v>53</v>
      </c>
      <c r="L7" s="53" t="s">
        <v>54</v>
      </c>
      <c r="M7" s="55" t="s">
        <v>55</v>
      </c>
    </row>
    <row r="8" spans="2:13" ht="15">
      <c r="B8" s="56">
        <v>1</v>
      </c>
      <c r="C8" s="57" t="s">
        <v>5</v>
      </c>
      <c r="D8" s="58">
        <v>36</v>
      </c>
      <c r="E8" s="58">
        <v>26</v>
      </c>
      <c r="F8" s="58">
        <v>0</v>
      </c>
      <c r="G8" s="58">
        <v>10</v>
      </c>
      <c r="H8" s="58">
        <v>18</v>
      </c>
      <c r="I8" s="59">
        <v>70</v>
      </c>
      <c r="J8" s="59">
        <v>60.5</v>
      </c>
      <c r="K8" s="60">
        <v>486.77777777777777</v>
      </c>
      <c r="L8" s="58">
        <v>17944</v>
      </c>
      <c r="M8" s="59">
        <v>130.5</v>
      </c>
    </row>
    <row r="9" spans="2:13" ht="15">
      <c r="B9" s="56">
        <v>2</v>
      </c>
      <c r="C9" s="57" t="s">
        <v>10</v>
      </c>
      <c r="D9" s="58">
        <v>36</v>
      </c>
      <c r="E9" s="58">
        <v>20</v>
      </c>
      <c r="F9" s="58">
        <v>1</v>
      </c>
      <c r="G9" s="58">
        <v>15</v>
      </c>
      <c r="H9" s="58">
        <v>16</v>
      </c>
      <c r="I9" s="59">
        <v>57</v>
      </c>
      <c r="J9" s="59">
        <v>65.5</v>
      </c>
      <c r="K9" s="60">
        <v>495.0833333333333</v>
      </c>
      <c r="L9" s="58">
        <v>17823</v>
      </c>
      <c r="M9" s="59">
        <v>122.5</v>
      </c>
    </row>
    <row r="10" spans="2:13" ht="15">
      <c r="B10" s="56">
        <v>3</v>
      </c>
      <c r="C10" s="57" t="s">
        <v>6</v>
      </c>
      <c r="D10" s="58">
        <v>36</v>
      </c>
      <c r="E10" s="58">
        <v>20</v>
      </c>
      <c r="F10" s="58">
        <v>1</v>
      </c>
      <c r="G10" s="58">
        <v>15</v>
      </c>
      <c r="H10" s="58">
        <v>16</v>
      </c>
      <c r="I10" s="59">
        <v>57</v>
      </c>
      <c r="J10" s="59">
        <v>55</v>
      </c>
      <c r="K10" s="60">
        <v>483.30555555555554</v>
      </c>
      <c r="L10" s="58">
        <v>17759</v>
      </c>
      <c r="M10" s="59">
        <v>112</v>
      </c>
    </row>
    <row r="11" spans="2:13" ht="15">
      <c r="B11" s="56">
        <v>4</v>
      </c>
      <c r="C11" s="57" t="s">
        <v>11</v>
      </c>
      <c r="D11" s="58">
        <v>36</v>
      </c>
      <c r="E11" s="58">
        <v>5</v>
      </c>
      <c r="F11" s="58">
        <v>0</v>
      </c>
      <c r="G11" s="58">
        <v>31</v>
      </c>
      <c r="H11" s="58">
        <v>3</v>
      </c>
      <c r="I11" s="59">
        <v>13</v>
      </c>
      <c r="J11" s="59">
        <v>35</v>
      </c>
      <c r="K11" s="60">
        <v>453.72222222222223</v>
      </c>
      <c r="L11" s="58">
        <v>16334</v>
      </c>
      <c r="M11" s="59">
        <v>48</v>
      </c>
    </row>
    <row r="12" spans="2:13" ht="15" hidden="1">
      <c r="B12" s="56"/>
      <c r="C12" s="57" t="s">
        <v>56</v>
      </c>
      <c r="D12" s="58"/>
      <c r="E12" s="58"/>
      <c r="F12" s="58"/>
      <c r="G12" s="58"/>
      <c r="H12" s="58"/>
      <c r="I12" s="59"/>
      <c r="J12" s="59"/>
      <c r="K12" s="60"/>
      <c r="L12" s="58"/>
      <c r="M12" s="59"/>
    </row>
    <row r="13" spans="2:13" ht="15" hidden="1">
      <c r="B13" s="56"/>
      <c r="C13" s="57" t="s">
        <v>56</v>
      </c>
      <c r="D13" s="58"/>
      <c r="E13" s="58"/>
      <c r="F13" s="58"/>
      <c r="G13" s="58"/>
      <c r="H13" s="58"/>
      <c r="I13" s="59"/>
      <c r="J13" s="59"/>
      <c r="K13" s="60"/>
      <c r="L13" s="58"/>
      <c r="M13" s="59"/>
    </row>
    <row r="14" spans="2:13" ht="15" hidden="1">
      <c r="B14" s="56"/>
      <c r="C14" s="57" t="s">
        <v>56</v>
      </c>
      <c r="D14" s="58"/>
      <c r="E14" s="58"/>
      <c r="F14" s="58"/>
      <c r="G14" s="58"/>
      <c r="H14" s="58"/>
      <c r="I14" s="59"/>
      <c r="J14" s="59"/>
      <c r="K14" s="60"/>
      <c r="L14" s="58"/>
      <c r="M14" s="59"/>
    </row>
    <row r="15" spans="2:13" ht="15" hidden="1">
      <c r="B15" s="56"/>
      <c r="C15" s="57" t="s">
        <v>56</v>
      </c>
      <c r="D15" s="58"/>
      <c r="E15" s="58"/>
      <c r="F15" s="58"/>
      <c r="G15" s="58"/>
      <c r="H15" s="58"/>
      <c r="I15" s="59"/>
      <c r="J15" s="59"/>
      <c r="K15" s="60"/>
      <c r="L15" s="58"/>
      <c r="M15" s="59"/>
    </row>
    <row r="16" spans="2:13" ht="15" hidden="1">
      <c r="B16" s="56"/>
      <c r="C16" s="57" t="s">
        <v>56</v>
      </c>
      <c r="D16" s="58"/>
      <c r="E16" s="58"/>
      <c r="F16" s="58"/>
      <c r="G16" s="58"/>
      <c r="H16" s="58"/>
      <c r="I16" s="59"/>
      <c r="J16" s="59"/>
      <c r="K16" s="60"/>
      <c r="L16" s="58"/>
      <c r="M16" s="59"/>
    </row>
    <row r="17" spans="2:13" ht="15" hidden="1">
      <c r="B17" s="56"/>
      <c r="C17" s="57" t="s">
        <v>56</v>
      </c>
      <c r="D17" s="58"/>
      <c r="E17" s="58"/>
      <c r="F17" s="58"/>
      <c r="G17" s="58"/>
      <c r="H17" s="58"/>
      <c r="I17" s="59"/>
      <c r="J17" s="59"/>
      <c r="K17" s="60"/>
      <c r="L17" s="58"/>
      <c r="M17" s="59"/>
    </row>
    <row r="18" spans="2:13" ht="15" hidden="1">
      <c r="B18" s="56"/>
      <c r="C18" s="57" t="s">
        <v>56</v>
      </c>
      <c r="D18" s="58"/>
      <c r="E18" s="58"/>
      <c r="F18" s="58"/>
      <c r="G18" s="58"/>
      <c r="H18" s="58"/>
      <c r="I18" s="59"/>
      <c r="J18" s="59"/>
      <c r="K18" s="60"/>
      <c r="L18" s="58"/>
      <c r="M18" s="59"/>
    </row>
    <row r="19" spans="2:13" ht="15" hidden="1">
      <c r="B19" s="56"/>
      <c r="C19" s="57" t="s">
        <v>56</v>
      </c>
      <c r="D19" s="58"/>
      <c r="E19" s="58"/>
      <c r="F19" s="58"/>
      <c r="G19" s="58"/>
      <c r="H19" s="58"/>
      <c r="I19" s="59"/>
      <c r="J19" s="59"/>
      <c r="K19" s="60"/>
      <c r="L19" s="58"/>
      <c r="M19" s="59"/>
    </row>
    <row r="20" spans="2:13" ht="15" hidden="1">
      <c r="B20" s="56"/>
      <c r="C20" s="57" t="s">
        <v>56</v>
      </c>
      <c r="D20" s="58"/>
      <c r="E20" s="58"/>
      <c r="F20" s="58"/>
      <c r="G20" s="58"/>
      <c r="H20" s="58"/>
      <c r="I20" s="59"/>
      <c r="J20" s="59"/>
      <c r="K20" s="60"/>
      <c r="L20" s="58"/>
      <c r="M20" s="59"/>
    </row>
    <row r="21" spans="2:13" ht="15" hidden="1">
      <c r="B21" s="56"/>
      <c r="C21" s="57" t="s">
        <v>56</v>
      </c>
      <c r="D21" s="58"/>
      <c r="E21" s="58"/>
      <c r="F21" s="58"/>
      <c r="G21" s="58"/>
      <c r="H21" s="58"/>
      <c r="I21" s="59"/>
      <c r="J21" s="59"/>
      <c r="K21" s="60"/>
      <c r="L21" s="58"/>
      <c r="M21" s="59"/>
    </row>
    <row r="22" spans="2:13" ht="15" hidden="1">
      <c r="B22" s="56"/>
      <c r="C22" s="57" t="s">
        <v>56</v>
      </c>
      <c r="D22" s="58"/>
      <c r="E22" s="58"/>
      <c r="F22" s="58"/>
      <c r="G22" s="58"/>
      <c r="H22" s="58"/>
      <c r="I22" s="59"/>
      <c r="J22" s="59"/>
      <c r="K22" s="60"/>
      <c r="L22" s="58"/>
      <c r="M22" s="59"/>
    </row>
    <row r="23" spans="2:13" ht="15" hidden="1">
      <c r="B23" s="56"/>
      <c r="C23" s="57" t="s">
        <v>56</v>
      </c>
      <c r="D23" s="58"/>
      <c r="E23" s="58"/>
      <c r="F23" s="58"/>
      <c r="G23" s="58"/>
      <c r="H23" s="58"/>
      <c r="I23" s="59"/>
      <c r="J23" s="59"/>
      <c r="K23" s="60"/>
      <c r="L23" s="58"/>
      <c r="M23" s="59"/>
    </row>
    <row r="24" spans="2:13" ht="15" hidden="1">
      <c r="B24" s="56"/>
      <c r="C24" s="57" t="s">
        <v>56</v>
      </c>
      <c r="D24" s="58"/>
      <c r="E24" s="58"/>
      <c r="F24" s="58"/>
      <c r="G24" s="58"/>
      <c r="H24" s="58"/>
      <c r="I24" s="59"/>
      <c r="J24" s="59"/>
      <c r="K24" s="60"/>
      <c r="L24" s="58"/>
      <c r="M24" s="59"/>
    </row>
    <row r="25" spans="2:13" ht="15" hidden="1">
      <c r="B25" s="56"/>
      <c r="C25" s="57" t="s">
        <v>56</v>
      </c>
      <c r="D25" s="58"/>
      <c r="E25" s="58"/>
      <c r="F25" s="58"/>
      <c r="G25" s="58"/>
      <c r="H25" s="58"/>
      <c r="I25" s="59"/>
      <c r="J25" s="59"/>
      <c r="K25" s="60"/>
      <c r="L25" s="58"/>
      <c r="M25" s="59"/>
    </row>
    <row r="26" spans="2:13" ht="15" hidden="1">
      <c r="B26" s="56"/>
      <c r="C26" s="57" t="s">
        <v>56</v>
      </c>
      <c r="D26" s="58"/>
      <c r="E26" s="58"/>
      <c r="F26" s="58"/>
      <c r="G26" s="58"/>
      <c r="H26" s="58"/>
      <c r="I26" s="59"/>
      <c r="J26" s="59"/>
      <c r="K26" s="60"/>
      <c r="L26" s="58"/>
      <c r="M26" s="59"/>
    </row>
    <row r="27" spans="2:13" ht="15" hidden="1">
      <c r="B27" s="56"/>
      <c r="C27" s="57" t="s">
        <v>56</v>
      </c>
      <c r="D27" s="58"/>
      <c r="E27" s="58"/>
      <c r="F27" s="58"/>
      <c r="G27" s="58"/>
      <c r="H27" s="58"/>
      <c r="I27" s="59"/>
      <c r="J27" s="59"/>
      <c r="K27" s="60"/>
      <c r="L27" s="58"/>
      <c r="M27" s="59"/>
    </row>
    <row r="28" spans="5:13" ht="15" hidden="1">
      <c r="E28" s="42"/>
      <c r="F28" s="42"/>
      <c r="G28" s="42"/>
      <c r="H28" s="42"/>
      <c r="I28" s="42"/>
      <c r="J28" s="42"/>
      <c r="K28" s="42"/>
      <c r="L28" s="42"/>
      <c r="M28" s="43"/>
    </row>
    <row r="29" spans="5:13" ht="15">
      <c r="E29" s="42"/>
      <c r="F29" s="42"/>
      <c r="G29" s="42"/>
      <c r="H29" s="42"/>
      <c r="I29" s="42"/>
      <c r="J29" s="42"/>
      <c r="K29" s="42"/>
      <c r="L29" s="42"/>
      <c r="M29" s="43"/>
    </row>
    <row r="30" spans="2:13" ht="21">
      <c r="B30" s="198" t="s">
        <v>127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</row>
    <row r="31" spans="2:13" ht="49.5" customHeight="1">
      <c r="B31" s="61" t="s">
        <v>44</v>
      </c>
      <c r="C31" s="199" t="s">
        <v>78</v>
      </c>
      <c r="D31" s="200"/>
      <c r="E31" s="201"/>
      <c r="F31" s="199" t="s">
        <v>58</v>
      </c>
      <c r="G31" s="200"/>
      <c r="H31" s="200"/>
      <c r="I31" s="200"/>
      <c r="J31" s="200"/>
      <c r="K31" s="201"/>
      <c r="L31" s="62" t="s">
        <v>53</v>
      </c>
      <c r="M31" s="63" t="s">
        <v>79</v>
      </c>
    </row>
    <row r="32" spans="2:13" ht="15">
      <c r="B32" s="56">
        <v>1</v>
      </c>
      <c r="C32" s="195" t="s">
        <v>61</v>
      </c>
      <c r="D32" s="196"/>
      <c r="E32" s="197"/>
      <c r="F32" s="195" t="s">
        <v>10</v>
      </c>
      <c r="G32" s="196"/>
      <c r="H32" s="196"/>
      <c r="I32" s="196"/>
      <c r="J32" s="196"/>
      <c r="K32" s="197"/>
      <c r="L32" s="64">
        <v>174.43</v>
      </c>
      <c r="M32" s="58">
        <v>35</v>
      </c>
    </row>
    <row r="33" spans="2:13" ht="15">
      <c r="B33" s="56">
        <v>2</v>
      </c>
      <c r="C33" s="195" t="s">
        <v>62</v>
      </c>
      <c r="D33" s="196"/>
      <c r="E33" s="197"/>
      <c r="F33" s="195" t="s">
        <v>5</v>
      </c>
      <c r="G33" s="196"/>
      <c r="H33" s="196"/>
      <c r="I33" s="196"/>
      <c r="J33" s="196"/>
      <c r="K33" s="197"/>
      <c r="L33" s="64">
        <v>173.33</v>
      </c>
      <c r="M33" s="58">
        <v>36</v>
      </c>
    </row>
    <row r="34" spans="2:13" ht="15">
      <c r="B34" s="56">
        <v>3</v>
      </c>
      <c r="C34" s="195" t="s">
        <v>63</v>
      </c>
      <c r="D34" s="196"/>
      <c r="E34" s="197"/>
      <c r="F34" s="195" t="s">
        <v>6</v>
      </c>
      <c r="G34" s="196"/>
      <c r="H34" s="196"/>
      <c r="I34" s="196"/>
      <c r="J34" s="196"/>
      <c r="K34" s="197"/>
      <c r="L34" s="64">
        <v>169.22</v>
      </c>
      <c r="M34" s="58">
        <v>36</v>
      </c>
    </row>
    <row r="35" spans="2:13" ht="15">
      <c r="B35" s="56">
        <v>4</v>
      </c>
      <c r="C35" s="195" t="s">
        <v>64</v>
      </c>
      <c r="D35" s="196"/>
      <c r="E35" s="197"/>
      <c r="F35" s="195" t="s">
        <v>10</v>
      </c>
      <c r="G35" s="196"/>
      <c r="H35" s="196"/>
      <c r="I35" s="196"/>
      <c r="J35" s="196"/>
      <c r="K35" s="197"/>
      <c r="L35" s="64">
        <v>165.91</v>
      </c>
      <c r="M35" s="58">
        <v>33</v>
      </c>
    </row>
    <row r="36" spans="2:13" ht="15">
      <c r="B36" s="56">
        <v>5</v>
      </c>
      <c r="C36" s="195" t="s">
        <v>65</v>
      </c>
      <c r="D36" s="196"/>
      <c r="E36" s="197"/>
      <c r="F36" s="195" t="s">
        <v>11</v>
      </c>
      <c r="G36" s="196"/>
      <c r="H36" s="196"/>
      <c r="I36" s="196"/>
      <c r="J36" s="196"/>
      <c r="K36" s="197"/>
      <c r="L36" s="64">
        <v>163.29</v>
      </c>
      <c r="M36" s="58">
        <v>35</v>
      </c>
    </row>
    <row r="37" spans="2:13" ht="15">
      <c r="B37" s="56">
        <v>6</v>
      </c>
      <c r="C37" s="195" t="s">
        <v>66</v>
      </c>
      <c r="D37" s="196"/>
      <c r="E37" s="197"/>
      <c r="F37" s="195" t="s">
        <v>6</v>
      </c>
      <c r="G37" s="196"/>
      <c r="H37" s="196"/>
      <c r="I37" s="196"/>
      <c r="J37" s="196"/>
      <c r="K37" s="197"/>
      <c r="L37" s="64">
        <v>161.08</v>
      </c>
      <c r="M37" s="58">
        <v>36</v>
      </c>
    </row>
    <row r="38" spans="2:13" ht="15">
      <c r="B38" s="56">
        <v>7</v>
      </c>
      <c r="C38" s="195" t="s">
        <v>67</v>
      </c>
      <c r="D38" s="196"/>
      <c r="E38" s="197"/>
      <c r="F38" s="195" t="s">
        <v>10</v>
      </c>
      <c r="G38" s="196"/>
      <c r="H38" s="196"/>
      <c r="I38" s="196"/>
      <c r="J38" s="196"/>
      <c r="K38" s="197"/>
      <c r="L38" s="64">
        <v>158.69</v>
      </c>
      <c r="M38" s="58">
        <v>26</v>
      </c>
    </row>
    <row r="39" spans="2:13" ht="15">
      <c r="B39" s="56">
        <v>8</v>
      </c>
      <c r="C39" s="195" t="s">
        <v>68</v>
      </c>
      <c r="D39" s="196"/>
      <c r="E39" s="197"/>
      <c r="F39" s="195" t="s">
        <v>5</v>
      </c>
      <c r="G39" s="196"/>
      <c r="H39" s="196"/>
      <c r="I39" s="196"/>
      <c r="J39" s="196"/>
      <c r="K39" s="197"/>
      <c r="L39" s="64">
        <v>157.97</v>
      </c>
      <c r="M39" s="58">
        <v>30</v>
      </c>
    </row>
    <row r="40" spans="2:13" ht="15">
      <c r="B40" s="56">
        <v>9</v>
      </c>
      <c r="C40" s="195" t="s">
        <v>70</v>
      </c>
      <c r="D40" s="196"/>
      <c r="E40" s="197"/>
      <c r="F40" s="195" t="s">
        <v>5</v>
      </c>
      <c r="G40" s="196"/>
      <c r="H40" s="196"/>
      <c r="I40" s="196"/>
      <c r="J40" s="196"/>
      <c r="K40" s="197"/>
      <c r="L40" s="64">
        <v>154.78</v>
      </c>
      <c r="M40" s="58">
        <v>36</v>
      </c>
    </row>
    <row r="41" spans="2:13" ht="15">
      <c r="B41" s="56">
        <v>10</v>
      </c>
      <c r="C41" s="195" t="s">
        <v>71</v>
      </c>
      <c r="D41" s="196"/>
      <c r="E41" s="197"/>
      <c r="F41" s="195" t="s">
        <v>11</v>
      </c>
      <c r="G41" s="196"/>
      <c r="H41" s="196"/>
      <c r="I41" s="196"/>
      <c r="J41" s="196"/>
      <c r="K41" s="197"/>
      <c r="L41" s="64">
        <v>153.44</v>
      </c>
      <c r="M41" s="58">
        <v>25</v>
      </c>
    </row>
    <row r="42" spans="2:13" ht="15">
      <c r="B42" s="65"/>
      <c r="C42" s="65"/>
      <c r="D42" s="65"/>
      <c r="E42" s="65"/>
      <c r="F42" s="65"/>
      <c r="G42" s="65"/>
      <c r="H42" s="65"/>
      <c r="I42" s="65"/>
      <c r="J42" s="65"/>
      <c r="K42" s="66"/>
      <c r="L42" s="66"/>
      <c r="M42" s="66"/>
    </row>
    <row r="43" spans="2:13" ht="21">
      <c r="B43" s="198" t="s">
        <v>128</v>
      </c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</row>
    <row r="44" spans="2:13" ht="48.75" customHeight="1">
      <c r="B44" s="61" t="s">
        <v>44</v>
      </c>
      <c r="C44" s="199" t="s">
        <v>78</v>
      </c>
      <c r="D44" s="200"/>
      <c r="E44" s="201"/>
      <c r="F44" s="199" t="s">
        <v>58</v>
      </c>
      <c r="G44" s="200"/>
      <c r="H44" s="200"/>
      <c r="I44" s="200"/>
      <c r="J44" s="200"/>
      <c r="K44" s="201"/>
      <c r="L44" s="53" t="s">
        <v>55</v>
      </c>
      <c r="M44" s="63" t="s">
        <v>79</v>
      </c>
    </row>
    <row r="45" spans="2:15" ht="15">
      <c r="B45" s="56">
        <v>1</v>
      </c>
      <c r="C45" s="195" t="s">
        <v>62</v>
      </c>
      <c r="D45" s="196"/>
      <c r="E45" s="197"/>
      <c r="F45" s="195" t="s">
        <v>5</v>
      </c>
      <c r="G45" s="196"/>
      <c r="H45" s="196"/>
      <c r="I45" s="196"/>
      <c r="J45" s="196"/>
      <c r="K45" s="197"/>
      <c r="L45" s="67">
        <v>23.5</v>
      </c>
      <c r="M45" s="58">
        <v>36</v>
      </c>
      <c r="O45" s="68"/>
    </row>
    <row r="46" spans="2:15" ht="15">
      <c r="B46" s="56">
        <v>2</v>
      </c>
      <c r="C46" s="195" t="s">
        <v>61</v>
      </c>
      <c r="D46" s="196"/>
      <c r="E46" s="197"/>
      <c r="F46" s="195" t="s">
        <v>10</v>
      </c>
      <c r="G46" s="196"/>
      <c r="H46" s="196"/>
      <c r="I46" s="196"/>
      <c r="J46" s="196"/>
      <c r="K46" s="197"/>
      <c r="L46" s="67">
        <v>23.5</v>
      </c>
      <c r="M46" s="58">
        <v>35</v>
      </c>
      <c r="O46" s="68"/>
    </row>
    <row r="47" spans="2:15" ht="15">
      <c r="B47" s="56">
        <v>3</v>
      </c>
      <c r="C47" s="195" t="s">
        <v>70</v>
      </c>
      <c r="D47" s="196"/>
      <c r="E47" s="197"/>
      <c r="F47" s="195" t="s">
        <v>5</v>
      </c>
      <c r="G47" s="196"/>
      <c r="H47" s="196"/>
      <c r="I47" s="196"/>
      <c r="J47" s="196"/>
      <c r="K47" s="197"/>
      <c r="L47" s="67">
        <v>22</v>
      </c>
      <c r="M47" s="58">
        <v>36</v>
      </c>
      <c r="O47" s="68"/>
    </row>
    <row r="48" spans="2:15" ht="15">
      <c r="B48" s="56">
        <v>4</v>
      </c>
      <c r="C48" s="195" t="s">
        <v>64</v>
      </c>
      <c r="D48" s="196"/>
      <c r="E48" s="197"/>
      <c r="F48" s="195" t="s">
        <v>10</v>
      </c>
      <c r="G48" s="196"/>
      <c r="H48" s="196"/>
      <c r="I48" s="196"/>
      <c r="J48" s="196"/>
      <c r="K48" s="197"/>
      <c r="L48" s="67">
        <v>21</v>
      </c>
      <c r="M48" s="58">
        <v>33</v>
      </c>
      <c r="O48" s="68"/>
    </row>
    <row r="49" spans="2:15" ht="15">
      <c r="B49" s="56">
        <v>5</v>
      </c>
      <c r="C49" s="195" t="s">
        <v>66</v>
      </c>
      <c r="D49" s="196"/>
      <c r="E49" s="197"/>
      <c r="F49" s="195" t="s">
        <v>6</v>
      </c>
      <c r="G49" s="196"/>
      <c r="H49" s="196"/>
      <c r="I49" s="196"/>
      <c r="J49" s="196"/>
      <c r="K49" s="197"/>
      <c r="L49" s="67">
        <v>19</v>
      </c>
      <c r="M49" s="58">
        <v>36</v>
      </c>
      <c r="O49" s="68"/>
    </row>
    <row r="50" spans="2:15" ht="15">
      <c r="B50" s="56">
        <v>6</v>
      </c>
      <c r="C50" s="195" t="s">
        <v>72</v>
      </c>
      <c r="D50" s="196"/>
      <c r="E50" s="197"/>
      <c r="F50" s="195" t="s">
        <v>6</v>
      </c>
      <c r="G50" s="196"/>
      <c r="H50" s="196"/>
      <c r="I50" s="196"/>
      <c r="J50" s="196"/>
      <c r="K50" s="197"/>
      <c r="L50" s="67">
        <v>19</v>
      </c>
      <c r="M50" s="58">
        <v>36</v>
      </c>
      <c r="O50" s="68"/>
    </row>
    <row r="51" spans="2:15" ht="15">
      <c r="B51" s="56">
        <v>7</v>
      </c>
      <c r="C51" s="195" t="s">
        <v>63</v>
      </c>
      <c r="D51" s="196"/>
      <c r="E51" s="197"/>
      <c r="F51" s="195" t="s">
        <v>6</v>
      </c>
      <c r="G51" s="196"/>
      <c r="H51" s="196"/>
      <c r="I51" s="196"/>
      <c r="J51" s="196"/>
      <c r="K51" s="197"/>
      <c r="L51" s="67">
        <v>17</v>
      </c>
      <c r="M51" s="58">
        <v>36</v>
      </c>
      <c r="O51" s="68"/>
    </row>
    <row r="52" spans="2:15" ht="15">
      <c r="B52" s="56">
        <v>8</v>
      </c>
      <c r="C52" s="195" t="s">
        <v>65</v>
      </c>
      <c r="D52" s="196"/>
      <c r="E52" s="197"/>
      <c r="F52" s="195" t="s">
        <v>11</v>
      </c>
      <c r="G52" s="196"/>
      <c r="H52" s="196"/>
      <c r="I52" s="196"/>
      <c r="J52" s="196"/>
      <c r="K52" s="197"/>
      <c r="L52" s="67">
        <v>17</v>
      </c>
      <c r="M52" s="58">
        <v>35</v>
      </c>
      <c r="O52" s="68"/>
    </row>
    <row r="53" spans="2:15" ht="15">
      <c r="B53" s="56">
        <v>9</v>
      </c>
      <c r="C53" s="195" t="s">
        <v>67</v>
      </c>
      <c r="D53" s="196"/>
      <c r="E53" s="197"/>
      <c r="F53" s="195" t="s">
        <v>10</v>
      </c>
      <c r="G53" s="196"/>
      <c r="H53" s="196"/>
      <c r="I53" s="196"/>
      <c r="J53" s="196"/>
      <c r="K53" s="197"/>
      <c r="L53" s="67">
        <v>15</v>
      </c>
      <c r="M53" s="58">
        <v>26</v>
      </c>
      <c r="O53" s="68"/>
    </row>
    <row r="54" spans="2:15" ht="15">
      <c r="B54" s="56">
        <v>10</v>
      </c>
      <c r="C54" s="195" t="s">
        <v>68</v>
      </c>
      <c r="D54" s="196"/>
      <c r="E54" s="197"/>
      <c r="F54" s="195" t="s">
        <v>5</v>
      </c>
      <c r="G54" s="196"/>
      <c r="H54" s="196"/>
      <c r="I54" s="196"/>
      <c r="J54" s="196"/>
      <c r="K54" s="197"/>
      <c r="L54" s="67">
        <v>10</v>
      </c>
      <c r="M54" s="58">
        <v>30</v>
      </c>
      <c r="O54" s="68"/>
    </row>
    <row r="55" spans="2:13" ht="15"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6"/>
      <c r="M55" s="66"/>
    </row>
  </sheetData>
  <sheetProtection/>
  <mergeCells count="47">
    <mergeCell ref="B5:M5"/>
    <mergeCell ref="B30:M30"/>
    <mergeCell ref="C31:E31"/>
    <mergeCell ref="F31:K31"/>
    <mergeCell ref="C32:E32"/>
    <mergeCell ref="F32:K32"/>
    <mergeCell ref="C33:E33"/>
    <mergeCell ref="F33:K33"/>
    <mergeCell ref="C34:E34"/>
    <mergeCell ref="F34:K34"/>
    <mergeCell ref="C35:E35"/>
    <mergeCell ref="F35:K35"/>
    <mergeCell ref="C36:E36"/>
    <mergeCell ref="F36:K36"/>
    <mergeCell ref="C37:E37"/>
    <mergeCell ref="F37:K37"/>
    <mergeCell ref="C38:E38"/>
    <mergeCell ref="F38:K38"/>
    <mergeCell ref="C39:E39"/>
    <mergeCell ref="F39:K39"/>
    <mergeCell ref="C40:E40"/>
    <mergeCell ref="F40:K40"/>
    <mergeCell ref="C41:E41"/>
    <mergeCell ref="F41:K41"/>
    <mergeCell ref="B43:M43"/>
    <mergeCell ref="C44:E44"/>
    <mergeCell ref="F44:K44"/>
    <mergeCell ref="C45:E45"/>
    <mergeCell ref="F45:K45"/>
    <mergeCell ref="C46:E46"/>
    <mergeCell ref="F46:K46"/>
    <mergeCell ref="C47:E47"/>
    <mergeCell ref="F47:K47"/>
    <mergeCell ref="C48:E48"/>
    <mergeCell ref="F48:K48"/>
    <mergeCell ref="C49:E49"/>
    <mergeCell ref="F49:K49"/>
    <mergeCell ref="C53:E53"/>
    <mergeCell ref="F53:K53"/>
    <mergeCell ref="C54:E54"/>
    <mergeCell ref="F54:K54"/>
    <mergeCell ref="C50:E50"/>
    <mergeCell ref="F50:K50"/>
    <mergeCell ref="C51:E51"/>
    <mergeCell ref="F51:K51"/>
    <mergeCell ref="C52:E52"/>
    <mergeCell ref="F52:K52"/>
  </mergeCells>
  <printOptions horizontalCentered="1"/>
  <pageMargins left="0.5905511811023623" right="0.5905511811023623" top="0.1968503937007874" bottom="0.5905511811023623" header="0.3937007874015748" footer="0.5118110236220472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0"/>
  <dimension ref="A1:Q55"/>
  <sheetViews>
    <sheetView showGridLines="0" showRowColHeaders="0" zoomScaleSheetLayoutView="100" zoomScalePageLayoutView="0" workbookViewId="0" topLeftCell="A1">
      <selection activeCell="Y15" sqref="Y15"/>
    </sheetView>
  </sheetViews>
  <sheetFormatPr defaultColWidth="9.140625" defaultRowHeight="15"/>
  <cols>
    <col min="1" max="1" width="3.57421875" style="41" customWidth="1"/>
    <col min="2" max="2" width="3.57421875" style="41" hidden="1" customWidth="1"/>
    <col min="3" max="3" width="4.7109375" style="41" bestFit="1" customWidth="1"/>
    <col min="4" max="5" width="4.7109375" style="41" hidden="1" customWidth="1"/>
    <col min="6" max="6" width="27.140625" style="41" customWidth="1"/>
    <col min="7" max="7" width="28.421875" style="41" customWidth="1"/>
    <col min="8" max="8" width="8.57421875" style="41" customWidth="1"/>
    <col min="9" max="12" width="5.140625" style="41" customWidth="1"/>
    <col min="13" max="16" width="5.140625" style="41" hidden="1" customWidth="1"/>
    <col min="17" max="17" width="4.7109375" style="41" bestFit="1" customWidth="1"/>
    <col min="18" max="16384" width="9.140625" style="41" customWidth="1"/>
  </cols>
  <sheetData>
    <row r="1" spans="1:17" ht="30.75" customHeight="1" thickBot="1">
      <c r="A1" s="69" t="s">
        <v>3</v>
      </c>
      <c r="B1" s="70"/>
      <c r="C1" s="70"/>
      <c r="D1" s="70"/>
      <c r="E1" s="70"/>
      <c r="F1" s="70"/>
      <c r="G1" s="70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ht="34.5" customHeight="1">
      <c r="A2" s="72" t="s">
        <v>59</v>
      </c>
      <c r="B2" s="73"/>
      <c r="C2" s="73"/>
      <c r="D2" s="73"/>
      <c r="E2" s="73"/>
      <c r="F2" s="73"/>
      <c r="G2" s="73"/>
      <c r="H2" s="74"/>
      <c r="I2" s="73"/>
      <c r="J2" s="73"/>
      <c r="K2" s="73"/>
      <c r="L2" s="73"/>
      <c r="M2" s="73"/>
      <c r="N2" s="73"/>
      <c r="O2" s="73"/>
      <c r="P2" s="73"/>
      <c r="Q2" s="75"/>
    </row>
    <row r="3" spans="1:17" ht="19.5" customHeight="1" thickBot="1">
      <c r="A3" s="76" t="s">
        <v>77</v>
      </c>
      <c r="B3" s="77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</row>
    <row r="4" spans="1:17" ht="6" customHeight="1" thickBot="1" thickTop="1">
      <c r="A4" s="80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2"/>
    </row>
    <row r="5" spans="1:17" ht="60" customHeight="1" thickBot="1">
      <c r="A5" s="83"/>
      <c r="B5" s="84" t="s">
        <v>57</v>
      </c>
      <c r="C5" s="84" t="s">
        <v>44</v>
      </c>
      <c r="D5" s="84" t="s">
        <v>44</v>
      </c>
      <c r="E5" s="84" t="s">
        <v>44</v>
      </c>
      <c r="F5" s="85" t="s">
        <v>78</v>
      </c>
      <c r="G5" s="85" t="s">
        <v>58</v>
      </c>
      <c r="H5" s="86" t="s">
        <v>53</v>
      </c>
      <c r="I5" s="86" t="s">
        <v>79</v>
      </c>
      <c r="J5" s="86" t="s">
        <v>80</v>
      </c>
      <c r="K5" s="86" t="s">
        <v>81</v>
      </c>
      <c r="L5" s="86" t="s">
        <v>82</v>
      </c>
      <c r="M5" s="86"/>
      <c r="N5" s="86"/>
      <c r="O5" s="86"/>
      <c r="P5" s="86"/>
      <c r="Q5" s="86" t="s">
        <v>129</v>
      </c>
    </row>
    <row r="6" spans="1:17" ht="15">
      <c r="A6" s="87"/>
      <c r="B6" s="88" t="s">
        <v>60</v>
      </c>
      <c r="C6" s="88">
        <v>1</v>
      </c>
      <c r="D6" s="88">
        <v>1</v>
      </c>
      <c r="E6" s="88"/>
      <c r="F6" s="89" t="s">
        <v>61</v>
      </c>
      <c r="G6" s="89" t="s">
        <v>10</v>
      </c>
      <c r="H6" s="90">
        <v>174.43</v>
      </c>
      <c r="I6" s="91">
        <v>35</v>
      </c>
      <c r="J6" s="92">
        <v>23.5</v>
      </c>
      <c r="K6" s="91">
        <v>212</v>
      </c>
      <c r="L6" s="91">
        <v>118</v>
      </c>
      <c r="M6" s="91">
        <v>23.53517443</v>
      </c>
      <c r="N6" s="91">
        <v>23.535174509243063</v>
      </c>
      <c r="O6" s="91">
        <v>2</v>
      </c>
      <c r="P6" s="91">
        <v>2</v>
      </c>
      <c r="Q6" s="249">
        <f>K6-L6</f>
        <v>94</v>
      </c>
    </row>
    <row r="7" spans="1:17" ht="15" customHeight="1">
      <c r="A7" s="87"/>
      <c r="B7" s="88" t="s">
        <v>60</v>
      </c>
      <c r="C7" s="88">
        <v>2</v>
      </c>
      <c r="D7" s="88">
        <v>2</v>
      </c>
      <c r="E7" s="88"/>
      <c r="F7" s="89" t="s">
        <v>62</v>
      </c>
      <c r="G7" s="89" t="s">
        <v>5</v>
      </c>
      <c r="H7" s="90">
        <v>173.33</v>
      </c>
      <c r="I7" s="91">
        <v>36</v>
      </c>
      <c r="J7" s="92">
        <v>23.5</v>
      </c>
      <c r="K7" s="91">
        <v>213</v>
      </c>
      <c r="L7" s="91">
        <v>133</v>
      </c>
      <c r="M7" s="91">
        <v>23.53617333</v>
      </c>
      <c r="N7" s="91">
        <v>23.536173362213784</v>
      </c>
      <c r="O7" s="91">
        <v>1</v>
      </c>
      <c r="P7" s="91">
        <v>1</v>
      </c>
      <c r="Q7" s="93">
        <f aca="true" t="shared" si="0" ref="Q7:Q20">K7-L7</f>
        <v>80</v>
      </c>
    </row>
    <row r="8" spans="1:17" ht="15">
      <c r="A8" s="87"/>
      <c r="B8" s="88" t="s">
        <v>60</v>
      </c>
      <c r="C8" s="88">
        <v>3</v>
      </c>
      <c r="D8" s="88">
        <v>3</v>
      </c>
      <c r="E8" s="88"/>
      <c r="F8" s="89" t="s">
        <v>63</v>
      </c>
      <c r="G8" s="89" t="s">
        <v>6</v>
      </c>
      <c r="H8" s="90">
        <v>169.22</v>
      </c>
      <c r="I8" s="91">
        <v>36</v>
      </c>
      <c r="J8" s="92">
        <v>17</v>
      </c>
      <c r="K8" s="91">
        <v>234</v>
      </c>
      <c r="L8" s="91">
        <v>126</v>
      </c>
      <c r="M8" s="91">
        <v>17.03616922</v>
      </c>
      <c r="N8" s="91">
        <v>17.036169221681053</v>
      </c>
      <c r="O8" s="91">
        <v>7</v>
      </c>
      <c r="P8" s="91">
        <v>7</v>
      </c>
      <c r="Q8" s="93">
        <f t="shared" si="0"/>
        <v>108</v>
      </c>
    </row>
    <row r="9" spans="1:17" ht="15">
      <c r="A9" s="87"/>
      <c r="B9" s="88" t="s">
        <v>60</v>
      </c>
      <c r="C9" s="88">
        <v>4</v>
      </c>
      <c r="D9" s="88">
        <v>4</v>
      </c>
      <c r="E9" s="88"/>
      <c r="F9" s="89" t="s">
        <v>64</v>
      </c>
      <c r="G9" s="89" t="s">
        <v>10</v>
      </c>
      <c r="H9" s="90">
        <v>165.91</v>
      </c>
      <c r="I9" s="91">
        <v>33</v>
      </c>
      <c r="J9" s="92">
        <v>21</v>
      </c>
      <c r="K9" s="91">
        <v>221</v>
      </c>
      <c r="L9" s="91">
        <v>118</v>
      </c>
      <c r="M9" s="91">
        <v>21.03316591</v>
      </c>
      <c r="N9" s="91">
        <v>21.033165931419223</v>
      </c>
      <c r="O9" s="91">
        <v>4</v>
      </c>
      <c r="P9" s="91">
        <v>4</v>
      </c>
      <c r="Q9" s="93">
        <f t="shared" si="0"/>
        <v>103</v>
      </c>
    </row>
    <row r="10" spans="1:17" ht="15">
      <c r="A10" s="87"/>
      <c r="B10" s="88" t="s">
        <v>60</v>
      </c>
      <c r="C10" s="88">
        <v>5</v>
      </c>
      <c r="D10" s="88">
        <v>5</v>
      </c>
      <c r="E10" s="88"/>
      <c r="F10" s="89" t="s">
        <v>65</v>
      </c>
      <c r="G10" s="89" t="s">
        <v>11</v>
      </c>
      <c r="H10" s="90">
        <v>163.29</v>
      </c>
      <c r="I10" s="91">
        <v>35</v>
      </c>
      <c r="J10" s="92">
        <v>17</v>
      </c>
      <c r="K10" s="91">
        <v>201</v>
      </c>
      <c r="L10" s="91">
        <v>125</v>
      </c>
      <c r="M10" s="91">
        <v>17.03516329</v>
      </c>
      <c r="N10" s="91">
        <v>17.03516330901133</v>
      </c>
      <c r="O10" s="91">
        <v>8</v>
      </c>
      <c r="P10" s="91">
        <v>8</v>
      </c>
      <c r="Q10" s="93">
        <f t="shared" si="0"/>
        <v>76</v>
      </c>
    </row>
    <row r="11" spans="1:17" ht="15">
      <c r="A11" s="87"/>
      <c r="B11" s="88" t="s">
        <v>60</v>
      </c>
      <c r="C11" s="88">
        <v>6</v>
      </c>
      <c r="D11" s="88">
        <v>6</v>
      </c>
      <c r="E11" s="88"/>
      <c r="F11" s="89" t="s">
        <v>66</v>
      </c>
      <c r="G11" s="89" t="s">
        <v>6</v>
      </c>
      <c r="H11" s="90">
        <v>161.08</v>
      </c>
      <c r="I11" s="91">
        <v>36</v>
      </c>
      <c r="J11" s="92">
        <v>19</v>
      </c>
      <c r="K11" s="91">
        <v>246</v>
      </c>
      <c r="L11" s="91">
        <v>104</v>
      </c>
      <c r="M11" s="91">
        <v>19.036161080000003</v>
      </c>
      <c r="N11" s="91">
        <v>19.036161146577285</v>
      </c>
      <c r="O11" s="91">
        <v>5</v>
      </c>
      <c r="P11" s="91">
        <v>5</v>
      </c>
      <c r="Q11" s="93">
        <f t="shared" si="0"/>
        <v>142</v>
      </c>
    </row>
    <row r="12" spans="1:17" ht="15">
      <c r="A12" s="87"/>
      <c r="B12" s="88" t="s">
        <v>60</v>
      </c>
      <c r="C12" s="88">
        <v>7</v>
      </c>
      <c r="D12" s="88">
        <v>7</v>
      </c>
      <c r="E12" s="88"/>
      <c r="F12" s="89" t="s">
        <v>67</v>
      </c>
      <c r="G12" s="89" t="s">
        <v>10</v>
      </c>
      <c r="H12" s="90">
        <v>158.69</v>
      </c>
      <c r="I12" s="91">
        <v>26</v>
      </c>
      <c r="J12" s="92">
        <v>15</v>
      </c>
      <c r="K12" s="91">
        <v>239</v>
      </c>
      <c r="L12" s="91">
        <v>118</v>
      </c>
      <c r="M12" s="91">
        <v>15.026158689999999</v>
      </c>
      <c r="N12" s="91">
        <v>15.026158702786054</v>
      </c>
      <c r="O12" s="91">
        <v>9</v>
      </c>
      <c r="P12" s="91">
        <v>9</v>
      </c>
      <c r="Q12" s="93">
        <f t="shared" si="0"/>
        <v>121</v>
      </c>
    </row>
    <row r="13" spans="1:17" ht="15">
      <c r="A13" s="87"/>
      <c r="B13" s="88" t="s">
        <v>60</v>
      </c>
      <c r="C13" s="88">
        <v>8</v>
      </c>
      <c r="D13" s="88">
        <v>8</v>
      </c>
      <c r="E13" s="88"/>
      <c r="F13" s="89" t="s">
        <v>68</v>
      </c>
      <c r="G13" s="89" t="s">
        <v>5</v>
      </c>
      <c r="H13" s="90">
        <v>157.97</v>
      </c>
      <c r="I13" s="91">
        <v>30</v>
      </c>
      <c r="J13" s="92">
        <v>10</v>
      </c>
      <c r="K13" s="91">
        <v>222</v>
      </c>
      <c r="L13" s="91">
        <v>122</v>
      </c>
      <c r="M13" s="91">
        <v>10.03015797</v>
      </c>
      <c r="N13" s="91">
        <v>10.03015797423191</v>
      </c>
      <c r="O13" s="91">
        <v>10</v>
      </c>
      <c r="P13" s="91">
        <v>10</v>
      </c>
      <c r="Q13" s="93">
        <f t="shared" si="0"/>
        <v>100</v>
      </c>
    </row>
    <row r="14" spans="1:17" ht="15">
      <c r="A14" s="87"/>
      <c r="B14" s="88" t="s">
        <v>69</v>
      </c>
      <c r="C14" s="88">
        <v>9</v>
      </c>
      <c r="D14" s="88">
        <v>1</v>
      </c>
      <c r="E14" s="88"/>
      <c r="F14" s="89" t="s">
        <v>70</v>
      </c>
      <c r="G14" s="89" t="s">
        <v>5</v>
      </c>
      <c r="H14" s="90">
        <v>154.78</v>
      </c>
      <c r="I14" s="91">
        <v>36</v>
      </c>
      <c r="J14" s="92">
        <v>22</v>
      </c>
      <c r="K14" s="91">
        <v>206</v>
      </c>
      <c r="L14" s="91">
        <v>121</v>
      </c>
      <c r="M14" s="91">
        <v>22.03615478</v>
      </c>
      <c r="N14" s="91">
        <v>22.03615486468168</v>
      </c>
      <c r="O14" s="91">
        <v>3</v>
      </c>
      <c r="P14" s="91">
        <v>3</v>
      </c>
      <c r="Q14" s="93">
        <f t="shared" si="0"/>
        <v>85</v>
      </c>
    </row>
    <row r="15" spans="1:17" ht="15">
      <c r="A15" s="87"/>
      <c r="B15" s="88" t="s">
        <v>60</v>
      </c>
      <c r="C15" s="88">
        <v>10</v>
      </c>
      <c r="D15" s="88">
        <v>9</v>
      </c>
      <c r="E15" s="88"/>
      <c r="F15" s="89" t="s">
        <v>71</v>
      </c>
      <c r="G15" s="89" t="s">
        <v>11</v>
      </c>
      <c r="H15" s="90">
        <v>153.44</v>
      </c>
      <c r="I15" s="91">
        <v>25</v>
      </c>
      <c r="J15" s="92">
        <v>8</v>
      </c>
      <c r="K15" s="91">
        <v>190</v>
      </c>
      <c r="L15" s="91">
        <v>121</v>
      </c>
      <c r="M15" s="91">
        <v>8.02515344</v>
      </c>
      <c r="N15" s="91">
        <v>8.025153478064503</v>
      </c>
      <c r="O15" s="91">
        <v>11</v>
      </c>
      <c r="P15" s="91">
        <v>11</v>
      </c>
      <c r="Q15" s="93">
        <f t="shared" si="0"/>
        <v>69</v>
      </c>
    </row>
    <row r="16" spans="1:17" ht="15">
      <c r="A16" s="87"/>
      <c r="B16" s="88" t="s">
        <v>69</v>
      </c>
      <c r="C16" s="88">
        <v>11</v>
      </c>
      <c r="D16" s="88">
        <v>2</v>
      </c>
      <c r="E16" s="88"/>
      <c r="F16" s="89" t="s">
        <v>72</v>
      </c>
      <c r="G16" s="89" t="s">
        <v>6</v>
      </c>
      <c r="H16" s="90">
        <v>153</v>
      </c>
      <c r="I16" s="91">
        <v>36</v>
      </c>
      <c r="J16" s="92">
        <v>19</v>
      </c>
      <c r="K16" s="91">
        <v>195</v>
      </c>
      <c r="L16" s="91">
        <v>110</v>
      </c>
      <c r="M16" s="91">
        <v>19.036153000000002</v>
      </c>
      <c r="N16" s="91">
        <v>19.03615305781455</v>
      </c>
      <c r="O16" s="91">
        <v>6</v>
      </c>
      <c r="P16" s="91">
        <v>6</v>
      </c>
      <c r="Q16" s="93">
        <f t="shared" si="0"/>
        <v>85</v>
      </c>
    </row>
    <row r="17" spans="1:17" ht="15">
      <c r="A17" s="87"/>
      <c r="B17" s="88" t="s">
        <v>60</v>
      </c>
      <c r="C17" s="88">
        <v>12</v>
      </c>
      <c r="D17" s="88">
        <v>10</v>
      </c>
      <c r="E17" s="88"/>
      <c r="F17" s="89" t="s">
        <v>73</v>
      </c>
      <c r="G17" s="89" t="s">
        <v>11</v>
      </c>
      <c r="H17" s="90">
        <v>143.12</v>
      </c>
      <c r="I17" s="91">
        <v>25</v>
      </c>
      <c r="J17" s="92">
        <v>7</v>
      </c>
      <c r="K17" s="91">
        <v>175</v>
      </c>
      <c r="L17" s="91">
        <v>116</v>
      </c>
      <c r="M17" s="91">
        <v>7.02514312</v>
      </c>
      <c r="N17" s="91">
        <v>7.025143167558469</v>
      </c>
      <c r="O17" s="91">
        <v>12</v>
      </c>
      <c r="P17" s="91">
        <v>12</v>
      </c>
      <c r="Q17" s="93">
        <f t="shared" si="0"/>
        <v>59</v>
      </c>
    </row>
    <row r="18" spans="1:17" ht="15">
      <c r="A18" s="87"/>
      <c r="B18" s="88" t="s">
        <v>60</v>
      </c>
      <c r="C18" s="88">
        <v>13</v>
      </c>
      <c r="D18" s="88">
        <v>11</v>
      </c>
      <c r="E18" s="88"/>
      <c r="F18" s="89" t="s">
        <v>74</v>
      </c>
      <c r="G18" s="89" t="s">
        <v>11</v>
      </c>
      <c r="H18" s="90">
        <v>139.35</v>
      </c>
      <c r="I18" s="91">
        <v>23</v>
      </c>
      <c r="J18" s="92">
        <v>3</v>
      </c>
      <c r="K18" s="91">
        <v>167</v>
      </c>
      <c r="L18" s="91">
        <v>110</v>
      </c>
      <c r="M18" s="91">
        <v>3.02313935</v>
      </c>
      <c r="N18" s="91">
        <v>3.0231394007952805</v>
      </c>
      <c r="O18" s="91">
        <v>15</v>
      </c>
      <c r="P18" s="91">
        <v>15</v>
      </c>
      <c r="Q18" s="93">
        <f t="shared" si="0"/>
        <v>57</v>
      </c>
    </row>
    <row r="19" spans="1:17" ht="15">
      <c r="A19" s="87"/>
      <c r="B19" s="88" t="s">
        <v>69</v>
      </c>
      <c r="C19" s="88"/>
      <c r="D19" s="88"/>
      <c r="E19" s="88"/>
      <c r="F19" s="89" t="s">
        <v>75</v>
      </c>
      <c r="G19" s="89" t="s">
        <v>5</v>
      </c>
      <c r="H19" s="90">
        <v>162.17</v>
      </c>
      <c r="I19" s="91">
        <v>6</v>
      </c>
      <c r="J19" s="92">
        <v>5</v>
      </c>
      <c r="K19" s="91">
        <v>186</v>
      </c>
      <c r="L19" s="91">
        <v>125</v>
      </c>
      <c r="M19" s="91">
        <v>5.0061621700000005</v>
      </c>
      <c r="N19" s="91">
        <v>5.006162246487469</v>
      </c>
      <c r="O19" s="91">
        <v>14</v>
      </c>
      <c r="P19" s="91">
        <v>14</v>
      </c>
      <c r="Q19" s="93">
        <f t="shared" si="0"/>
        <v>61</v>
      </c>
    </row>
    <row r="20" spans="1:17" ht="15">
      <c r="A20" s="87"/>
      <c r="B20" s="88" t="s">
        <v>60</v>
      </c>
      <c r="C20" s="88"/>
      <c r="D20" s="88"/>
      <c r="E20" s="88"/>
      <c r="F20" s="89" t="s">
        <v>76</v>
      </c>
      <c r="G20" s="89" t="s">
        <v>10</v>
      </c>
      <c r="H20" s="90">
        <v>151.21</v>
      </c>
      <c r="I20" s="91">
        <v>14</v>
      </c>
      <c r="J20" s="92">
        <v>6</v>
      </c>
      <c r="K20" s="91">
        <v>191</v>
      </c>
      <c r="L20" s="91">
        <v>125</v>
      </c>
      <c r="M20" s="91">
        <v>6.0141512100000005</v>
      </c>
      <c r="N20" s="91">
        <v>6.014151289596885</v>
      </c>
      <c r="O20" s="91">
        <v>13</v>
      </c>
      <c r="P20" s="91">
        <v>13</v>
      </c>
      <c r="Q20" s="93">
        <f t="shared" si="0"/>
        <v>66</v>
      </c>
    </row>
    <row r="21" spans="1:17" ht="15">
      <c r="A21" s="87"/>
      <c r="B21" s="88"/>
      <c r="C21" s="88"/>
      <c r="D21" s="88"/>
      <c r="E21" s="88"/>
      <c r="F21" s="89"/>
      <c r="G21" s="89"/>
      <c r="H21" s="90"/>
      <c r="I21" s="91"/>
      <c r="J21" s="92"/>
      <c r="K21" s="91"/>
      <c r="L21" s="91"/>
      <c r="M21" s="91">
        <v>0</v>
      </c>
      <c r="N21" s="91">
        <v>1.90917154785731E-08</v>
      </c>
      <c r="O21" s="91">
        <v>16</v>
      </c>
      <c r="P21" s="91">
        <v>41</v>
      </c>
      <c r="Q21" s="93"/>
    </row>
    <row r="22" spans="1:17" ht="15">
      <c r="A22" s="87"/>
      <c r="B22" s="88"/>
      <c r="C22" s="88"/>
      <c r="D22" s="88"/>
      <c r="E22" s="88"/>
      <c r="F22" s="89"/>
      <c r="G22" s="89"/>
      <c r="H22" s="90"/>
      <c r="I22" s="91"/>
      <c r="J22" s="92"/>
      <c r="K22" s="91"/>
      <c r="L22" s="91"/>
      <c r="M22" s="91">
        <v>0</v>
      </c>
      <c r="N22" s="91">
        <v>3.5137029580995104E-08</v>
      </c>
      <c r="O22" s="91">
        <v>16</v>
      </c>
      <c r="P22" s="91">
        <v>38</v>
      </c>
      <c r="Q22" s="93"/>
    </row>
    <row r="23" spans="1:17" ht="15">
      <c r="A23" s="87"/>
      <c r="B23" s="88"/>
      <c r="C23" s="88"/>
      <c r="D23" s="88"/>
      <c r="E23" s="88"/>
      <c r="F23" s="89"/>
      <c r="G23" s="89"/>
      <c r="H23" s="90"/>
      <c r="I23" s="91"/>
      <c r="J23" s="92"/>
      <c r="K23" s="91"/>
      <c r="L23" s="91"/>
      <c r="M23" s="91">
        <v>0</v>
      </c>
      <c r="N23" s="91">
        <v>6.208613290734244E-09</v>
      </c>
      <c r="O23" s="91">
        <v>16</v>
      </c>
      <c r="P23" s="91">
        <v>46</v>
      </c>
      <c r="Q23" s="93"/>
    </row>
    <row r="24" spans="1:17" ht="15">
      <c r="A24" s="87"/>
      <c r="B24" s="88"/>
      <c r="C24" s="88"/>
      <c r="D24" s="88"/>
      <c r="E24" s="88"/>
      <c r="F24" s="89"/>
      <c r="G24" s="89"/>
      <c r="H24" s="90"/>
      <c r="I24" s="91"/>
      <c r="J24" s="92"/>
      <c r="K24" s="91"/>
      <c r="L24" s="91"/>
      <c r="M24" s="91">
        <v>0</v>
      </c>
      <c r="N24" s="91">
        <v>8.44545029140134E-08</v>
      </c>
      <c r="O24" s="91">
        <v>16</v>
      </c>
      <c r="P24" s="91">
        <v>22</v>
      </c>
      <c r="Q24" s="93"/>
    </row>
    <row r="25" spans="1:17" ht="15">
      <c r="A25" s="87"/>
      <c r="B25" s="88"/>
      <c r="C25" s="88"/>
      <c r="D25" s="88"/>
      <c r="E25" s="88"/>
      <c r="F25" s="89"/>
      <c r="G25" s="89"/>
      <c r="H25" s="90"/>
      <c r="I25" s="91"/>
      <c r="J25" s="92"/>
      <c r="K25" s="91"/>
      <c r="L25" s="91"/>
      <c r="M25" s="91">
        <v>0</v>
      </c>
      <c r="N25" s="91">
        <v>8.855650754316687E-08</v>
      </c>
      <c r="O25" s="91">
        <v>16</v>
      </c>
      <c r="P25" s="91">
        <v>19</v>
      </c>
      <c r="Q25" s="93"/>
    </row>
    <row r="26" spans="1:17" ht="15">
      <c r="A26" s="87"/>
      <c r="B26" s="88"/>
      <c r="C26" s="88"/>
      <c r="D26" s="88"/>
      <c r="E26" s="88"/>
      <c r="F26" s="89"/>
      <c r="G26" s="89"/>
      <c r="H26" s="90"/>
      <c r="I26" s="91"/>
      <c r="J26" s="92"/>
      <c r="K26" s="91"/>
      <c r="L26" s="91"/>
      <c r="M26" s="91">
        <v>0</v>
      </c>
      <c r="N26" s="91">
        <v>9.131638849889166E-08</v>
      </c>
      <c r="O26" s="91">
        <v>16</v>
      </c>
      <c r="P26" s="91">
        <v>17</v>
      </c>
      <c r="Q26" s="93"/>
    </row>
    <row r="27" spans="1:17" ht="15">
      <c r="A27" s="87"/>
      <c r="B27" s="88"/>
      <c r="C27" s="88"/>
      <c r="D27" s="88"/>
      <c r="E27" s="88"/>
      <c r="F27" s="89"/>
      <c r="G27" s="89"/>
      <c r="H27" s="90"/>
      <c r="I27" s="91"/>
      <c r="J27" s="92"/>
      <c r="K27" s="91"/>
      <c r="L27" s="91"/>
      <c r="M27" s="91">
        <v>0</v>
      </c>
      <c r="N27" s="91">
        <v>3.623103046486374E-08</v>
      </c>
      <c r="O27" s="91">
        <v>16</v>
      </c>
      <c r="P27" s="91">
        <v>37</v>
      </c>
      <c r="Q27" s="93"/>
    </row>
    <row r="28" spans="1:17" ht="15">
      <c r="A28" s="87"/>
      <c r="B28" s="88"/>
      <c r="C28" s="88"/>
      <c r="D28" s="88"/>
      <c r="E28" s="88"/>
      <c r="F28" s="89"/>
      <c r="G28" s="89"/>
      <c r="H28" s="90"/>
      <c r="I28" s="91"/>
      <c r="J28" s="92"/>
      <c r="K28" s="91"/>
      <c r="L28" s="91"/>
      <c r="M28" s="91">
        <v>0</v>
      </c>
      <c r="N28" s="91">
        <v>6.360972749896752E-08</v>
      </c>
      <c r="O28" s="91">
        <v>16</v>
      </c>
      <c r="P28" s="91">
        <v>29</v>
      </c>
      <c r="Q28" s="93"/>
    </row>
    <row r="29" spans="1:17" ht="15">
      <c r="A29" s="87"/>
      <c r="B29" s="88"/>
      <c r="C29" s="88"/>
      <c r="D29" s="88"/>
      <c r="E29" s="88"/>
      <c r="F29" s="89"/>
      <c r="G29" s="89"/>
      <c r="H29" s="90"/>
      <c r="I29" s="91"/>
      <c r="J29" s="92"/>
      <c r="K29" s="91"/>
      <c r="L29" s="91"/>
      <c r="M29" s="91">
        <v>0</v>
      </c>
      <c r="N29" s="91">
        <v>6.453625400672786E-08</v>
      </c>
      <c r="O29" s="91">
        <v>16</v>
      </c>
      <c r="P29" s="91">
        <v>28</v>
      </c>
      <c r="Q29" s="93"/>
    </row>
    <row r="30" spans="1:17" ht="15">
      <c r="A30" s="87"/>
      <c r="B30" s="88"/>
      <c r="C30" s="88"/>
      <c r="D30" s="88"/>
      <c r="E30" s="88"/>
      <c r="F30" s="89"/>
      <c r="G30" s="89"/>
      <c r="H30" s="90"/>
      <c r="I30" s="91"/>
      <c r="J30" s="92"/>
      <c r="K30" s="91"/>
      <c r="L30" s="91"/>
      <c r="M30" s="91">
        <v>0</v>
      </c>
      <c r="N30" s="91">
        <v>1.7217868470106657E-08</v>
      </c>
      <c r="O30" s="91">
        <v>16</v>
      </c>
      <c r="P30" s="91">
        <v>42</v>
      </c>
      <c r="Q30" s="93"/>
    </row>
    <row r="31" spans="1:17" ht="15">
      <c r="A31" s="87"/>
      <c r="B31" s="88"/>
      <c r="C31" s="88"/>
      <c r="D31" s="88"/>
      <c r="E31" s="88"/>
      <c r="F31" s="89"/>
      <c r="G31" s="89"/>
      <c r="H31" s="90"/>
      <c r="I31" s="91"/>
      <c r="J31" s="92"/>
      <c r="K31" s="91"/>
      <c r="L31" s="91"/>
      <c r="M31" s="91">
        <v>0</v>
      </c>
      <c r="N31" s="91">
        <v>4.3253620014144566E-08</v>
      </c>
      <c r="O31" s="91">
        <v>16</v>
      </c>
      <c r="P31" s="91">
        <v>33</v>
      </c>
      <c r="Q31" s="93"/>
    </row>
    <row r="32" spans="1:17" ht="15">
      <c r="A32" s="87"/>
      <c r="B32" s="88"/>
      <c r="C32" s="88"/>
      <c r="D32" s="88"/>
      <c r="E32" s="88"/>
      <c r="F32" s="89"/>
      <c r="G32" s="89"/>
      <c r="H32" s="90"/>
      <c r="I32" s="91"/>
      <c r="J32" s="92"/>
      <c r="K32" s="91"/>
      <c r="L32" s="91"/>
      <c r="M32" s="91">
        <v>0</v>
      </c>
      <c r="N32" s="91">
        <v>8.57717872576834E-08</v>
      </c>
      <c r="O32" s="91">
        <v>16</v>
      </c>
      <c r="P32" s="91">
        <v>21</v>
      </c>
      <c r="Q32" s="93"/>
    </row>
    <row r="33" spans="1:17" ht="15">
      <c r="A33" s="87"/>
      <c r="B33" s="88"/>
      <c r="C33" s="88"/>
      <c r="D33" s="88"/>
      <c r="E33" s="88"/>
      <c r="F33" s="89"/>
      <c r="G33" s="89"/>
      <c r="H33" s="90"/>
      <c r="I33" s="91"/>
      <c r="J33" s="92"/>
      <c r="K33" s="91"/>
      <c r="L33" s="91"/>
      <c r="M33" s="91">
        <v>0</v>
      </c>
      <c r="N33" s="91">
        <v>2.9328750829264572E-08</v>
      </c>
      <c r="O33" s="91">
        <v>16</v>
      </c>
      <c r="P33" s="91">
        <v>40</v>
      </c>
      <c r="Q33" s="93"/>
    </row>
    <row r="34" spans="1:17" ht="15">
      <c r="A34" s="87"/>
      <c r="B34" s="88"/>
      <c r="C34" s="88"/>
      <c r="D34" s="88"/>
      <c r="E34" s="88"/>
      <c r="F34" s="89"/>
      <c r="G34" s="89"/>
      <c r="H34" s="90"/>
      <c r="I34" s="91"/>
      <c r="J34" s="92"/>
      <c r="K34" s="91"/>
      <c r="L34" s="91"/>
      <c r="M34" s="91">
        <v>0</v>
      </c>
      <c r="N34" s="91">
        <v>6.028781431259567E-09</v>
      </c>
      <c r="O34" s="91">
        <v>16</v>
      </c>
      <c r="P34" s="91">
        <v>48</v>
      </c>
      <c r="Q34" s="93"/>
    </row>
    <row r="35" spans="1:17" ht="15">
      <c r="A35" s="87"/>
      <c r="B35" s="88"/>
      <c r="C35" s="88"/>
      <c r="D35" s="88"/>
      <c r="E35" s="88"/>
      <c r="F35" s="89"/>
      <c r="G35" s="89"/>
      <c r="H35" s="90"/>
      <c r="I35" s="91"/>
      <c r="J35" s="92"/>
      <c r="K35" s="91"/>
      <c r="L35" s="91"/>
      <c r="M35" s="91">
        <v>0</v>
      </c>
      <c r="N35" s="91">
        <v>4.0061623179982875E-08</v>
      </c>
      <c r="O35" s="91">
        <v>16</v>
      </c>
      <c r="P35" s="91">
        <v>35</v>
      </c>
      <c r="Q35" s="93"/>
    </row>
    <row r="36" spans="1:17" ht="15">
      <c r="A36" s="87"/>
      <c r="B36" s="88"/>
      <c r="C36" s="88"/>
      <c r="D36" s="88"/>
      <c r="E36" s="88"/>
      <c r="F36" s="89"/>
      <c r="G36" s="89"/>
      <c r="H36" s="90"/>
      <c r="I36" s="91"/>
      <c r="J36" s="92"/>
      <c r="K36" s="91"/>
      <c r="L36" s="91"/>
      <c r="M36" s="91">
        <v>0</v>
      </c>
      <c r="N36" s="91">
        <v>7.912761644280496E-09</v>
      </c>
      <c r="O36" s="91">
        <v>16</v>
      </c>
      <c r="P36" s="91">
        <v>45</v>
      </c>
      <c r="Q36" s="93"/>
    </row>
    <row r="37" spans="1:17" ht="15">
      <c r="A37" s="87"/>
      <c r="B37" s="88"/>
      <c r="C37" s="88"/>
      <c r="D37" s="88"/>
      <c r="E37" s="88"/>
      <c r="F37" s="89"/>
      <c r="G37" s="89"/>
      <c r="H37" s="90"/>
      <c r="I37" s="91"/>
      <c r="J37" s="92"/>
      <c r="K37" s="91"/>
      <c r="L37" s="91"/>
      <c r="M37" s="91">
        <v>0</v>
      </c>
      <c r="N37" s="91">
        <v>4.1859570503114755E-08</v>
      </c>
      <c r="O37" s="91">
        <v>16</v>
      </c>
      <c r="P37" s="91">
        <v>34</v>
      </c>
      <c r="Q37" s="93"/>
    </row>
    <row r="38" spans="1:17" ht="15">
      <c r="A38" s="87"/>
      <c r="B38" s="88"/>
      <c r="C38" s="88"/>
      <c r="D38" s="88"/>
      <c r="E38" s="88"/>
      <c r="F38" s="89"/>
      <c r="G38" s="89"/>
      <c r="H38" s="90"/>
      <c r="I38" s="91"/>
      <c r="J38" s="92"/>
      <c r="K38" s="91"/>
      <c r="L38" s="91"/>
      <c r="M38" s="91">
        <v>0</v>
      </c>
      <c r="N38" s="91">
        <v>5.060724426749457E-08</v>
      </c>
      <c r="O38" s="91">
        <v>16</v>
      </c>
      <c r="P38" s="91">
        <v>32</v>
      </c>
      <c r="Q38" s="93"/>
    </row>
    <row r="39" spans="1:17" ht="15">
      <c r="A39" s="87"/>
      <c r="B39" s="88"/>
      <c r="C39" s="88"/>
      <c r="D39" s="88"/>
      <c r="E39" s="88"/>
      <c r="F39" s="89"/>
      <c r="G39" s="89"/>
      <c r="H39" s="90"/>
      <c r="I39" s="91"/>
      <c r="J39" s="92"/>
      <c r="K39" s="91"/>
      <c r="L39" s="91"/>
      <c r="M39" s="91">
        <v>0</v>
      </c>
      <c r="N39" s="91">
        <v>8.15643183487502E-08</v>
      </c>
      <c r="O39" s="91">
        <v>16</v>
      </c>
      <c r="P39" s="91">
        <v>24</v>
      </c>
      <c r="Q39" s="93"/>
    </row>
    <row r="40" spans="1:17" ht="15">
      <c r="A40" s="87"/>
      <c r="B40" s="88"/>
      <c r="C40" s="88"/>
      <c r="D40" s="88"/>
      <c r="E40" s="88"/>
      <c r="F40" s="89"/>
      <c r="G40" s="89"/>
      <c r="H40" s="90"/>
      <c r="I40" s="91"/>
      <c r="J40" s="92"/>
      <c r="K40" s="91"/>
      <c r="L40" s="91"/>
      <c r="M40" s="91">
        <v>0</v>
      </c>
      <c r="N40" s="91">
        <v>6.094247805702923E-09</v>
      </c>
      <c r="O40" s="91">
        <v>16</v>
      </c>
      <c r="P40" s="91">
        <v>47</v>
      </c>
      <c r="Q40" s="93"/>
    </row>
    <row r="41" spans="1:17" ht="15">
      <c r="A41" s="87"/>
      <c r="B41" s="88"/>
      <c r="C41" s="88"/>
      <c r="D41" s="88"/>
      <c r="E41" s="88"/>
      <c r="F41" s="89"/>
      <c r="G41" s="89"/>
      <c r="H41" s="90"/>
      <c r="I41" s="91"/>
      <c r="J41" s="92"/>
      <c r="K41" s="91"/>
      <c r="L41" s="91"/>
      <c r="M41" s="91">
        <v>0</v>
      </c>
      <c r="N41" s="91">
        <v>3.9980401628663165E-08</v>
      </c>
      <c r="O41" s="91">
        <v>16</v>
      </c>
      <c r="P41" s="91">
        <v>36</v>
      </c>
      <c r="Q41" s="93"/>
    </row>
    <row r="42" spans="1:17" ht="15">
      <c r="A42" s="87"/>
      <c r="B42" s="88"/>
      <c r="C42" s="88"/>
      <c r="D42" s="88"/>
      <c r="E42" s="88"/>
      <c r="F42" s="89"/>
      <c r="G42" s="89"/>
      <c r="H42" s="90"/>
      <c r="I42" s="91"/>
      <c r="J42" s="92"/>
      <c r="K42" s="91"/>
      <c r="L42" s="91"/>
      <c r="M42" s="91">
        <v>0</v>
      </c>
      <c r="N42" s="91">
        <v>9.832670469151339E-08</v>
      </c>
      <c r="O42" s="91">
        <v>16</v>
      </c>
      <c r="P42" s="91">
        <v>16</v>
      </c>
      <c r="Q42" s="93"/>
    </row>
    <row r="43" spans="1:17" ht="15">
      <c r="A43" s="87"/>
      <c r="B43" s="88"/>
      <c r="C43" s="88"/>
      <c r="D43" s="88"/>
      <c r="E43" s="88"/>
      <c r="F43" s="89"/>
      <c r="G43" s="89"/>
      <c r="H43" s="90"/>
      <c r="I43" s="91"/>
      <c r="J43" s="92"/>
      <c r="K43" s="91"/>
      <c r="L43" s="91"/>
      <c r="M43" s="91">
        <v>0</v>
      </c>
      <c r="N43" s="91">
        <v>8.134067843257128E-08</v>
      </c>
      <c r="O43" s="91">
        <v>16</v>
      </c>
      <c r="P43" s="91">
        <v>25</v>
      </c>
      <c r="Q43" s="93"/>
    </row>
    <row r="44" spans="1:17" ht="15">
      <c r="A44" s="87"/>
      <c r="B44" s="88"/>
      <c r="C44" s="88"/>
      <c r="D44" s="88"/>
      <c r="E44" s="88"/>
      <c r="F44" s="89"/>
      <c r="G44" s="89"/>
      <c r="H44" s="90"/>
      <c r="I44" s="91"/>
      <c r="J44" s="92"/>
      <c r="K44" s="91"/>
      <c r="L44" s="91"/>
      <c r="M44" s="91">
        <v>0</v>
      </c>
      <c r="N44" s="91">
        <v>6.060015952716039E-08</v>
      </c>
      <c r="O44" s="91">
        <v>16</v>
      </c>
      <c r="P44" s="91">
        <v>30</v>
      </c>
      <c r="Q44" s="93"/>
    </row>
    <row r="45" spans="1:17" ht="15">
      <c r="A45" s="87"/>
      <c r="B45" s="88"/>
      <c r="C45" s="88"/>
      <c r="D45" s="88"/>
      <c r="E45" s="88"/>
      <c r="F45" s="89"/>
      <c r="G45" s="89"/>
      <c r="H45" s="90"/>
      <c r="I45" s="91"/>
      <c r="J45" s="92"/>
      <c r="K45" s="91"/>
      <c r="L45" s="91"/>
      <c r="M45" s="91">
        <v>0</v>
      </c>
      <c r="N45" s="91">
        <v>8.137887809973665E-09</v>
      </c>
      <c r="O45" s="91">
        <v>16</v>
      </c>
      <c r="P45" s="91">
        <v>44</v>
      </c>
      <c r="Q45" s="93"/>
    </row>
    <row r="46" spans="1:17" ht="15">
      <c r="A46" s="87"/>
      <c r="B46" s="88"/>
      <c r="C46" s="88"/>
      <c r="D46" s="88"/>
      <c r="E46" s="88"/>
      <c r="F46" s="89"/>
      <c r="G46" s="89"/>
      <c r="H46" s="90"/>
      <c r="I46" s="91"/>
      <c r="J46" s="92"/>
      <c r="K46" s="91"/>
      <c r="L46" s="91"/>
      <c r="M46" s="91">
        <v>0</v>
      </c>
      <c r="N46" s="91">
        <v>6.592827415441718E-08</v>
      </c>
      <c r="O46" s="91">
        <v>16</v>
      </c>
      <c r="P46" s="91">
        <v>27</v>
      </c>
      <c r="Q46" s="93"/>
    </row>
    <row r="47" spans="1:17" ht="15">
      <c r="A47" s="87"/>
      <c r="B47" s="88"/>
      <c r="C47" s="88"/>
      <c r="D47" s="88"/>
      <c r="E47" s="88"/>
      <c r="F47" s="89"/>
      <c r="G47" s="89"/>
      <c r="H47" s="90"/>
      <c r="I47" s="91"/>
      <c r="J47" s="92"/>
      <c r="K47" s="91"/>
      <c r="L47" s="91"/>
      <c r="M47" s="91">
        <v>0</v>
      </c>
      <c r="N47" s="91">
        <v>9.123666261937041E-08</v>
      </c>
      <c r="O47" s="91">
        <v>16</v>
      </c>
      <c r="P47" s="91">
        <v>18</v>
      </c>
      <c r="Q47" s="93"/>
    </row>
    <row r="48" spans="1:17" ht="15">
      <c r="A48" s="87"/>
      <c r="B48" s="88"/>
      <c r="C48" s="88"/>
      <c r="D48" s="88"/>
      <c r="E48" s="88"/>
      <c r="F48" s="89"/>
      <c r="G48" s="89"/>
      <c r="H48" s="90"/>
      <c r="I48" s="91"/>
      <c r="J48" s="92"/>
      <c r="K48" s="91"/>
      <c r="L48" s="91"/>
      <c r="M48" s="91">
        <v>0</v>
      </c>
      <c r="N48" s="91">
        <v>1.540413398717444E-09</v>
      </c>
      <c r="O48" s="91">
        <v>16</v>
      </c>
      <c r="P48" s="91">
        <v>49</v>
      </c>
      <c r="Q48" s="93"/>
    </row>
    <row r="49" spans="1:17" ht="15">
      <c r="A49" s="87"/>
      <c r="B49" s="88"/>
      <c r="C49" s="88"/>
      <c r="D49" s="88"/>
      <c r="E49" s="88"/>
      <c r="F49" s="89"/>
      <c r="G49" s="89"/>
      <c r="H49" s="90"/>
      <c r="I49" s="91"/>
      <c r="J49" s="92"/>
      <c r="K49" s="91"/>
      <c r="L49" s="91"/>
      <c r="M49" s="91">
        <v>0</v>
      </c>
      <c r="N49" s="91">
        <v>3.153098011639575E-08</v>
      </c>
      <c r="O49" s="91">
        <v>16</v>
      </c>
      <c r="P49" s="91">
        <v>39</v>
      </c>
      <c r="Q49" s="93"/>
    </row>
    <row r="50" spans="1:17" ht="15">
      <c r="A50" s="87"/>
      <c r="B50" s="88"/>
      <c r="C50" s="88"/>
      <c r="D50" s="88"/>
      <c r="E50" s="88"/>
      <c r="F50" s="89"/>
      <c r="G50" s="89"/>
      <c r="H50" s="90"/>
      <c r="I50" s="91"/>
      <c r="J50" s="92"/>
      <c r="K50" s="91"/>
      <c r="L50" s="91"/>
      <c r="M50" s="91">
        <v>0</v>
      </c>
      <c r="N50" s="91">
        <v>7.445240901787427E-08</v>
      </c>
      <c r="O50" s="91">
        <v>16</v>
      </c>
      <c r="P50" s="91">
        <v>26</v>
      </c>
      <c r="Q50" s="93"/>
    </row>
    <row r="51" spans="1:17" ht="15">
      <c r="A51" s="87"/>
      <c r="B51" s="88"/>
      <c r="C51" s="88"/>
      <c r="D51" s="88"/>
      <c r="E51" s="88"/>
      <c r="F51" s="89"/>
      <c r="G51" s="89"/>
      <c r="H51" s="90"/>
      <c r="I51" s="91"/>
      <c r="J51" s="92"/>
      <c r="K51" s="91"/>
      <c r="L51" s="91"/>
      <c r="M51" s="91">
        <v>0</v>
      </c>
      <c r="N51" s="91">
        <v>1.1504426066234175E-08</v>
      </c>
      <c r="O51" s="91">
        <v>16</v>
      </c>
      <c r="P51" s="91">
        <v>43</v>
      </c>
      <c r="Q51" s="93"/>
    </row>
    <row r="52" spans="1:17" ht="15">
      <c r="A52" s="87"/>
      <c r="B52" s="88"/>
      <c r="C52" s="88"/>
      <c r="D52" s="88"/>
      <c r="E52" s="88"/>
      <c r="F52" s="89"/>
      <c r="G52" s="89"/>
      <c r="H52" s="90"/>
      <c r="I52" s="91"/>
      <c r="J52" s="92"/>
      <c r="K52" s="91"/>
      <c r="L52" s="91"/>
      <c r="M52" s="91">
        <v>0</v>
      </c>
      <c r="N52" s="91">
        <v>5.7224455883039814E-08</v>
      </c>
      <c r="O52" s="91">
        <v>16</v>
      </c>
      <c r="P52" s="91">
        <v>31</v>
      </c>
      <c r="Q52" s="93"/>
    </row>
    <row r="53" spans="1:17" ht="15">
      <c r="A53" s="87"/>
      <c r="B53" s="88"/>
      <c r="C53" s="88"/>
      <c r="D53" s="88"/>
      <c r="E53" s="88"/>
      <c r="F53" s="89"/>
      <c r="G53" s="89"/>
      <c r="H53" s="90"/>
      <c r="I53" s="91"/>
      <c r="J53" s="92"/>
      <c r="K53" s="91"/>
      <c r="L53" s="91"/>
      <c r="M53" s="91">
        <v>0</v>
      </c>
      <c r="N53" s="91">
        <v>8.797851249174667E-08</v>
      </c>
      <c r="O53" s="91">
        <v>16</v>
      </c>
      <c r="P53" s="91">
        <v>20</v>
      </c>
      <c r="Q53" s="93"/>
    </row>
    <row r="54" spans="1:17" ht="15" thickBot="1">
      <c r="A54" s="87"/>
      <c r="B54" s="88"/>
      <c r="C54" s="88"/>
      <c r="D54" s="88"/>
      <c r="E54" s="88"/>
      <c r="F54" s="89"/>
      <c r="G54" s="89"/>
      <c r="H54" s="90"/>
      <c r="I54" s="91"/>
      <c r="J54" s="92"/>
      <c r="K54" s="91"/>
      <c r="L54" s="91"/>
      <c r="M54" s="91">
        <v>0</v>
      </c>
      <c r="N54" s="91">
        <v>8.366470601262213E-08</v>
      </c>
      <c r="O54" s="91">
        <v>16</v>
      </c>
      <c r="P54" s="91">
        <v>23</v>
      </c>
      <c r="Q54" s="93"/>
    </row>
    <row r="55" spans="1:17" ht="1.5" customHeight="1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</row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61" ht="15"/>
    <row r="362" ht="15"/>
    <row r="363" ht="15"/>
    <row r="364" ht="15"/>
    <row r="365" ht="15"/>
    <row r="366" ht="15"/>
    <row r="367" ht="15"/>
    <row r="368" ht="15"/>
  </sheetData>
  <sheetProtection/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scale="88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9"/>
  <dimension ref="A1:W141"/>
  <sheetViews>
    <sheetView showGridLines="0" showRowColHeaders="0" showOutlineSymbols="0" zoomScaleSheetLayoutView="100" zoomScalePageLayoutView="0" workbookViewId="0" topLeftCell="A1">
      <selection activeCell="AB36" sqref="AB36"/>
    </sheetView>
  </sheetViews>
  <sheetFormatPr defaultColWidth="9.140625" defaultRowHeight="15" outlineLevelRow="1"/>
  <cols>
    <col min="1" max="1" width="1.7109375" style="41" customWidth="1"/>
    <col min="2" max="2" width="2.8515625" style="149" customWidth="1"/>
    <col min="3" max="4" width="12.8515625" style="149" customWidth="1"/>
    <col min="5" max="5" width="5.8515625" style="188" bestFit="1" customWidth="1"/>
    <col min="6" max="6" width="0.9921875" style="188" customWidth="1"/>
    <col min="7" max="7" width="0.9921875" style="149" customWidth="1"/>
    <col min="8" max="8" width="2.8515625" style="149" customWidth="1"/>
    <col min="9" max="9" width="5.140625" style="149" customWidth="1"/>
    <col min="10" max="10" width="4.7109375" style="149" customWidth="1"/>
    <col min="11" max="11" width="2.57421875" style="149" customWidth="1"/>
    <col min="12" max="12" width="12.57421875" style="149" customWidth="1"/>
    <col min="13" max="13" width="5.8515625" style="188" bestFit="1" customWidth="1"/>
    <col min="14" max="14" width="0.9921875" style="188" customWidth="1"/>
    <col min="15" max="15" width="0.9921875" style="149" customWidth="1"/>
    <col min="16" max="16" width="2.8515625" style="149" customWidth="1"/>
    <col min="17" max="17" width="5.7109375" style="149" customWidth="1"/>
    <col min="18" max="18" width="7.140625" style="149" customWidth="1"/>
    <col min="19" max="19" width="3.00390625" style="149" customWidth="1"/>
    <col min="20" max="20" width="2.8515625" style="149" customWidth="1"/>
    <col min="21" max="21" width="1.7109375" style="41" customWidth="1"/>
    <col min="22" max="23" width="8.8515625" style="101" customWidth="1"/>
    <col min="24" max="16384" width="9.140625" style="41" customWidth="1"/>
  </cols>
  <sheetData>
    <row r="1" spans="1:23" s="2" customFormat="1" ht="26.25" customHeight="1" thickBot="1">
      <c r="A1" s="96" t="s">
        <v>3</v>
      </c>
      <c r="B1" s="97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9"/>
      <c r="U1" s="100"/>
      <c r="V1" s="101"/>
      <c r="W1" s="101"/>
    </row>
    <row r="2" spans="1:21" s="2" customFormat="1" ht="24" customHeight="1">
      <c r="A2" s="102"/>
      <c r="B2" s="243" t="s">
        <v>98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5"/>
      <c r="U2" s="102"/>
    </row>
    <row r="3" spans="1:21" s="2" customFormat="1" ht="6" customHeight="1" thickBot="1">
      <c r="A3" s="103"/>
      <c r="B3" s="246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8"/>
      <c r="U3" s="103"/>
    </row>
    <row r="4" spans="1:23" s="25" customFormat="1" ht="9" customHeight="1" thickBot="1">
      <c r="A4" s="104"/>
      <c r="B4" s="104"/>
      <c r="C4" s="104"/>
      <c r="D4" s="104"/>
      <c r="E4" s="105"/>
      <c r="F4" s="105"/>
      <c r="G4" s="104"/>
      <c r="H4" s="104"/>
      <c r="I4" s="104"/>
      <c r="J4" s="104"/>
      <c r="K4" s="104"/>
      <c r="L4" s="104"/>
      <c r="M4" s="105"/>
      <c r="N4" s="105"/>
      <c r="O4" s="104"/>
      <c r="P4" s="104"/>
      <c r="Q4" s="104"/>
      <c r="R4" s="104"/>
      <c r="S4" s="104"/>
      <c r="T4" s="104"/>
      <c r="U4" s="104"/>
      <c r="V4" s="106"/>
      <c r="W4" s="106"/>
    </row>
    <row r="5" spans="1:23" s="2" customFormat="1" ht="18" customHeight="1">
      <c r="A5" s="107"/>
      <c r="B5" s="108" t="s">
        <v>99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10"/>
      <c r="U5" s="107"/>
      <c r="V5" s="101"/>
      <c r="W5" s="101"/>
    </row>
    <row r="6" spans="1:23" s="2" customFormat="1" ht="3.75" customHeight="1">
      <c r="A6" s="107"/>
      <c r="B6" s="111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12"/>
      <c r="U6" s="107"/>
      <c r="V6" s="101"/>
      <c r="W6" s="101"/>
    </row>
    <row r="7" spans="1:23" s="2" customFormat="1" ht="11.25" customHeight="1">
      <c r="A7" s="107"/>
      <c r="B7" s="113" t="s">
        <v>100</v>
      </c>
      <c r="C7" s="114"/>
      <c r="D7" s="115"/>
      <c r="E7" s="114"/>
      <c r="F7" s="114"/>
      <c r="G7" s="116"/>
      <c r="H7" s="114" t="s">
        <v>101</v>
      </c>
      <c r="I7" s="114"/>
      <c r="J7" s="114"/>
      <c r="K7" s="114"/>
      <c r="L7" s="114"/>
      <c r="M7" s="114"/>
      <c r="N7" s="114"/>
      <c r="O7" s="116"/>
      <c r="P7" s="114"/>
      <c r="Q7" s="114"/>
      <c r="R7" s="114"/>
      <c r="S7" s="117"/>
      <c r="T7" s="118"/>
      <c r="U7" s="107"/>
      <c r="V7" s="101"/>
      <c r="W7" s="101"/>
    </row>
    <row r="8" spans="1:23" s="2" customFormat="1" ht="4.5" customHeight="1" thickBot="1">
      <c r="A8" s="107"/>
      <c r="B8" s="119"/>
      <c r="C8" s="104"/>
      <c r="D8" s="104"/>
      <c r="E8" s="105"/>
      <c r="F8" s="105"/>
      <c r="G8" s="104"/>
      <c r="H8" s="104"/>
      <c r="I8" s="104"/>
      <c r="J8" s="104"/>
      <c r="K8" s="104"/>
      <c r="L8" s="104"/>
      <c r="M8" s="105"/>
      <c r="N8" s="105"/>
      <c r="O8" s="104"/>
      <c r="P8" s="104"/>
      <c r="Q8" s="104"/>
      <c r="R8" s="104"/>
      <c r="S8" s="104"/>
      <c r="T8" s="120"/>
      <c r="U8" s="107"/>
      <c r="V8" s="101"/>
      <c r="W8" s="101"/>
    </row>
    <row r="9" spans="1:23" s="2" customFormat="1" ht="13.5" thickBot="1">
      <c r="A9" s="107"/>
      <c r="B9" s="121"/>
      <c r="C9" s="122" t="s">
        <v>78</v>
      </c>
      <c r="D9" s="122" t="s">
        <v>58</v>
      </c>
      <c r="E9" s="123" t="s">
        <v>102</v>
      </c>
      <c r="F9" s="124"/>
      <c r="G9" s="125"/>
      <c r="H9" s="121"/>
      <c r="I9" s="231" t="s">
        <v>78</v>
      </c>
      <c r="J9" s="231"/>
      <c r="K9" s="231"/>
      <c r="L9" s="122" t="s">
        <v>58</v>
      </c>
      <c r="M9" s="123" t="s">
        <v>102</v>
      </c>
      <c r="N9" s="124"/>
      <c r="O9" s="125"/>
      <c r="P9" s="121"/>
      <c r="Q9" s="232"/>
      <c r="R9" s="232"/>
      <c r="S9" s="233"/>
      <c r="T9" s="234"/>
      <c r="U9" s="126"/>
      <c r="V9" s="101"/>
      <c r="W9" s="101"/>
    </row>
    <row r="10" spans="1:23" s="2" customFormat="1" ht="12" customHeight="1">
      <c r="A10" s="107"/>
      <c r="B10" s="127">
        <v>1</v>
      </c>
      <c r="C10" s="128" t="s">
        <v>62</v>
      </c>
      <c r="D10" s="129" t="s">
        <v>5</v>
      </c>
      <c r="E10" s="130">
        <v>5</v>
      </c>
      <c r="F10" s="131"/>
      <c r="G10" s="125"/>
      <c r="H10" s="127">
        <v>1</v>
      </c>
      <c r="I10" s="227" t="s">
        <v>70</v>
      </c>
      <c r="J10" s="227"/>
      <c r="K10" s="227"/>
      <c r="L10" s="129" t="s">
        <v>5</v>
      </c>
      <c r="M10" s="130">
        <v>4</v>
      </c>
      <c r="N10" s="131"/>
      <c r="O10" s="125"/>
      <c r="P10" s="132"/>
      <c r="Q10" s="228"/>
      <c r="R10" s="228"/>
      <c r="S10" s="241"/>
      <c r="T10" s="242"/>
      <c r="U10" s="126"/>
      <c r="V10" s="101"/>
      <c r="W10" s="101"/>
    </row>
    <row r="11" spans="1:23" s="2" customFormat="1" ht="12" customHeight="1">
      <c r="A11" s="107"/>
      <c r="B11" s="127">
        <v>2</v>
      </c>
      <c r="C11" s="128" t="s">
        <v>61</v>
      </c>
      <c r="D11" s="129" t="s">
        <v>10</v>
      </c>
      <c r="E11" s="130">
        <v>4</v>
      </c>
      <c r="F11" s="131"/>
      <c r="G11" s="125"/>
      <c r="H11" s="127">
        <v>2</v>
      </c>
      <c r="I11" s="227" t="s">
        <v>72</v>
      </c>
      <c r="J11" s="227"/>
      <c r="K11" s="227"/>
      <c r="L11" s="129" t="s">
        <v>6</v>
      </c>
      <c r="M11" s="130">
        <v>2</v>
      </c>
      <c r="N11" s="131"/>
      <c r="O11" s="125"/>
      <c r="P11" s="132"/>
      <c r="Q11" s="228"/>
      <c r="R11" s="228"/>
      <c r="S11" s="241"/>
      <c r="T11" s="242"/>
      <c r="U11" s="126"/>
      <c r="V11" s="101"/>
      <c r="W11" s="101"/>
    </row>
    <row r="12" spans="1:23" s="2" customFormat="1" ht="12" customHeight="1">
      <c r="A12" s="107"/>
      <c r="B12" s="127"/>
      <c r="C12" s="128" t="s">
        <v>65</v>
      </c>
      <c r="D12" s="129" t="s">
        <v>11</v>
      </c>
      <c r="E12" s="130">
        <v>4</v>
      </c>
      <c r="F12" s="131"/>
      <c r="G12" s="125"/>
      <c r="H12" s="127"/>
      <c r="I12" s="227"/>
      <c r="J12" s="227"/>
      <c r="K12" s="227"/>
      <c r="L12" s="129"/>
      <c r="M12" s="130"/>
      <c r="N12" s="131"/>
      <c r="O12" s="125"/>
      <c r="P12" s="132"/>
      <c r="Q12" s="228"/>
      <c r="R12" s="228"/>
      <c r="S12" s="241"/>
      <c r="T12" s="242"/>
      <c r="U12" s="126"/>
      <c r="V12" s="101"/>
      <c r="W12" s="101"/>
    </row>
    <row r="13" spans="1:23" s="2" customFormat="1" ht="12" customHeight="1">
      <c r="A13" s="107"/>
      <c r="B13" s="127"/>
      <c r="C13" s="128" t="s">
        <v>76</v>
      </c>
      <c r="D13" s="129" t="s">
        <v>10</v>
      </c>
      <c r="E13" s="130">
        <v>4</v>
      </c>
      <c r="F13" s="131"/>
      <c r="G13" s="125"/>
      <c r="H13" s="127"/>
      <c r="I13" s="227"/>
      <c r="J13" s="227"/>
      <c r="K13" s="227"/>
      <c r="L13" s="129"/>
      <c r="M13" s="130"/>
      <c r="N13" s="131"/>
      <c r="O13" s="125"/>
      <c r="P13" s="132"/>
      <c r="Q13" s="228"/>
      <c r="R13" s="228"/>
      <c r="S13" s="241"/>
      <c r="T13" s="242"/>
      <c r="U13" s="126"/>
      <c r="V13" s="101"/>
      <c r="W13" s="101"/>
    </row>
    <row r="14" spans="1:23" s="2" customFormat="1" ht="12" customHeight="1">
      <c r="A14" s="107"/>
      <c r="B14" s="127">
        <v>5</v>
      </c>
      <c r="C14" s="128" t="s">
        <v>66</v>
      </c>
      <c r="D14" s="129" t="s">
        <v>6</v>
      </c>
      <c r="E14" s="130">
        <v>3</v>
      </c>
      <c r="F14" s="131"/>
      <c r="G14" s="125"/>
      <c r="H14" s="127"/>
      <c r="I14" s="227"/>
      <c r="J14" s="227"/>
      <c r="K14" s="227"/>
      <c r="L14" s="129"/>
      <c r="M14" s="130"/>
      <c r="N14" s="131"/>
      <c r="O14" s="125"/>
      <c r="P14" s="132"/>
      <c r="Q14" s="228"/>
      <c r="R14" s="228"/>
      <c r="S14" s="241"/>
      <c r="T14" s="242"/>
      <c r="U14" s="126"/>
      <c r="V14" s="101"/>
      <c r="W14" s="101"/>
    </row>
    <row r="15" spans="1:23" s="2" customFormat="1" ht="12" customHeight="1">
      <c r="A15" s="107"/>
      <c r="B15" s="127"/>
      <c r="C15" s="128" t="s">
        <v>71</v>
      </c>
      <c r="D15" s="129" t="s">
        <v>11</v>
      </c>
      <c r="E15" s="130">
        <v>3</v>
      </c>
      <c r="F15" s="131"/>
      <c r="G15" s="125"/>
      <c r="H15" s="127"/>
      <c r="I15" s="227"/>
      <c r="J15" s="227"/>
      <c r="K15" s="227"/>
      <c r="L15" s="129"/>
      <c r="M15" s="130"/>
      <c r="N15" s="131"/>
      <c r="O15" s="125"/>
      <c r="P15" s="132"/>
      <c r="Q15" s="228"/>
      <c r="R15" s="228"/>
      <c r="S15" s="241"/>
      <c r="T15" s="242"/>
      <c r="U15" s="126"/>
      <c r="V15" s="101"/>
      <c r="W15" s="101"/>
    </row>
    <row r="16" spans="1:23" s="2" customFormat="1" ht="12" customHeight="1">
      <c r="A16" s="107"/>
      <c r="B16" s="127">
        <v>7</v>
      </c>
      <c r="C16" s="128" t="s">
        <v>63</v>
      </c>
      <c r="D16" s="129" t="s">
        <v>6</v>
      </c>
      <c r="E16" s="130">
        <v>2</v>
      </c>
      <c r="F16" s="131"/>
      <c r="G16" s="125"/>
      <c r="H16" s="127"/>
      <c r="I16" s="227"/>
      <c r="J16" s="227"/>
      <c r="K16" s="227"/>
      <c r="L16" s="129"/>
      <c r="M16" s="130"/>
      <c r="N16" s="131"/>
      <c r="O16" s="125"/>
      <c r="P16" s="132"/>
      <c r="Q16" s="228"/>
      <c r="R16" s="228"/>
      <c r="S16" s="241"/>
      <c r="T16" s="242"/>
      <c r="U16" s="126"/>
      <c r="V16" s="101"/>
      <c r="W16" s="101"/>
    </row>
    <row r="17" spans="1:23" s="2" customFormat="1" ht="12" customHeight="1">
      <c r="A17" s="107"/>
      <c r="B17" s="127"/>
      <c r="C17" s="128" t="s">
        <v>64</v>
      </c>
      <c r="D17" s="129" t="s">
        <v>10</v>
      </c>
      <c r="E17" s="130">
        <v>2</v>
      </c>
      <c r="F17" s="131"/>
      <c r="G17" s="125"/>
      <c r="H17" s="127"/>
      <c r="I17" s="227"/>
      <c r="J17" s="227"/>
      <c r="K17" s="227"/>
      <c r="L17" s="129"/>
      <c r="M17" s="130"/>
      <c r="N17" s="131"/>
      <c r="O17" s="125"/>
      <c r="P17" s="132"/>
      <c r="Q17" s="228"/>
      <c r="R17" s="228"/>
      <c r="S17" s="241"/>
      <c r="T17" s="242"/>
      <c r="U17" s="126"/>
      <c r="V17" s="101"/>
      <c r="W17" s="101"/>
    </row>
    <row r="18" spans="1:23" s="2" customFormat="1" ht="12" customHeight="1">
      <c r="A18" s="107"/>
      <c r="B18" s="127"/>
      <c r="C18" s="128" t="s">
        <v>68</v>
      </c>
      <c r="D18" s="129" t="s">
        <v>5</v>
      </c>
      <c r="E18" s="130">
        <v>2</v>
      </c>
      <c r="F18" s="131"/>
      <c r="G18" s="125"/>
      <c r="H18" s="127"/>
      <c r="I18" s="227"/>
      <c r="J18" s="227"/>
      <c r="K18" s="227"/>
      <c r="L18" s="129"/>
      <c r="M18" s="130"/>
      <c r="N18" s="131"/>
      <c r="O18" s="125"/>
      <c r="P18" s="132"/>
      <c r="Q18" s="228"/>
      <c r="R18" s="228"/>
      <c r="S18" s="241"/>
      <c r="T18" s="242"/>
      <c r="U18" s="126"/>
      <c r="V18" s="101"/>
      <c r="W18" s="101"/>
    </row>
    <row r="19" spans="1:23" s="2" customFormat="1" ht="12" customHeight="1" thickBot="1">
      <c r="A19" s="107"/>
      <c r="B19" s="133">
        <v>10</v>
      </c>
      <c r="C19" s="134" t="s">
        <v>73</v>
      </c>
      <c r="D19" s="135" t="s">
        <v>11</v>
      </c>
      <c r="E19" s="136">
        <v>1</v>
      </c>
      <c r="F19" s="137"/>
      <c r="G19" s="138"/>
      <c r="H19" s="133"/>
      <c r="I19" s="223"/>
      <c r="J19" s="223"/>
      <c r="K19" s="223"/>
      <c r="L19" s="135"/>
      <c r="M19" s="136"/>
      <c r="N19" s="137"/>
      <c r="O19" s="138"/>
      <c r="P19" s="139"/>
      <c r="Q19" s="224"/>
      <c r="R19" s="224"/>
      <c r="S19" s="239"/>
      <c r="T19" s="240"/>
      <c r="U19" s="126"/>
      <c r="V19" s="101"/>
      <c r="W19" s="101"/>
    </row>
    <row r="20" spans="1:23" s="25" customFormat="1" ht="9" customHeight="1" thickBot="1">
      <c r="A20" s="104"/>
      <c r="B20" s="104"/>
      <c r="C20" s="104"/>
      <c r="D20" s="104"/>
      <c r="E20" s="105"/>
      <c r="F20" s="105"/>
      <c r="G20" s="104"/>
      <c r="H20" s="104"/>
      <c r="I20" s="104"/>
      <c r="J20" s="104"/>
      <c r="K20" s="104"/>
      <c r="L20" s="104"/>
      <c r="M20" s="105"/>
      <c r="N20" s="105"/>
      <c r="O20" s="104"/>
      <c r="P20" s="104"/>
      <c r="Q20" s="104"/>
      <c r="R20" s="104"/>
      <c r="S20" s="104"/>
      <c r="T20" s="104"/>
      <c r="U20" s="104"/>
      <c r="V20" s="106"/>
      <c r="W20" s="106"/>
    </row>
    <row r="21" spans="1:23" s="2" customFormat="1" ht="18" customHeight="1">
      <c r="A21" s="107"/>
      <c r="B21" s="108" t="s">
        <v>103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10"/>
      <c r="U21" s="107"/>
      <c r="V21" s="101"/>
      <c r="W21" s="101"/>
    </row>
    <row r="22" spans="1:23" s="2" customFormat="1" ht="3.75" customHeight="1">
      <c r="A22" s="107"/>
      <c r="B22" s="111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12"/>
      <c r="U22" s="107"/>
      <c r="V22" s="101"/>
      <c r="W22" s="101"/>
    </row>
    <row r="23" spans="1:23" s="2" customFormat="1" ht="11.25" customHeight="1">
      <c r="A23" s="107"/>
      <c r="B23" s="113" t="s">
        <v>100</v>
      </c>
      <c r="C23" s="114"/>
      <c r="D23" s="115"/>
      <c r="E23" s="114"/>
      <c r="F23" s="114"/>
      <c r="G23" s="116"/>
      <c r="H23" s="114" t="s">
        <v>101</v>
      </c>
      <c r="I23" s="114"/>
      <c r="J23" s="114"/>
      <c r="K23" s="114"/>
      <c r="L23" s="114"/>
      <c r="M23" s="114"/>
      <c r="N23" s="114"/>
      <c r="O23" s="116"/>
      <c r="P23" s="114" t="s">
        <v>104</v>
      </c>
      <c r="Q23" s="114"/>
      <c r="R23" s="114"/>
      <c r="S23" s="117"/>
      <c r="T23" s="118"/>
      <c r="U23" s="107"/>
      <c r="V23" s="101"/>
      <c r="W23" s="101"/>
    </row>
    <row r="24" spans="1:23" s="2" customFormat="1" ht="4.5" customHeight="1" thickBot="1">
      <c r="A24" s="107"/>
      <c r="B24" s="119"/>
      <c r="C24" s="104"/>
      <c r="D24" s="104"/>
      <c r="E24" s="105"/>
      <c r="F24" s="105"/>
      <c r="G24" s="104"/>
      <c r="H24" s="104"/>
      <c r="I24" s="104"/>
      <c r="J24" s="104"/>
      <c r="K24" s="104"/>
      <c r="L24" s="104"/>
      <c r="M24" s="105"/>
      <c r="N24" s="105"/>
      <c r="O24" s="104"/>
      <c r="P24" s="104"/>
      <c r="Q24" s="104"/>
      <c r="R24" s="104"/>
      <c r="S24" s="104"/>
      <c r="T24" s="120"/>
      <c r="U24" s="107"/>
      <c r="V24" s="101"/>
      <c r="W24" s="101"/>
    </row>
    <row r="25" spans="1:23" s="2" customFormat="1" ht="13.5" thickBot="1">
      <c r="A25" s="107"/>
      <c r="B25" s="121"/>
      <c r="C25" s="122" t="s">
        <v>78</v>
      </c>
      <c r="D25" s="122" t="s">
        <v>58</v>
      </c>
      <c r="E25" s="123" t="s">
        <v>105</v>
      </c>
      <c r="F25" s="124"/>
      <c r="G25" s="125"/>
      <c r="H25" s="121"/>
      <c r="I25" s="231" t="s">
        <v>78</v>
      </c>
      <c r="J25" s="231"/>
      <c r="K25" s="231"/>
      <c r="L25" s="122" t="s">
        <v>58</v>
      </c>
      <c r="M25" s="123" t="s">
        <v>105</v>
      </c>
      <c r="N25" s="124"/>
      <c r="O25" s="125"/>
      <c r="P25" s="121"/>
      <c r="Q25" s="232" t="s">
        <v>58</v>
      </c>
      <c r="R25" s="232"/>
      <c r="S25" s="233" t="s">
        <v>105</v>
      </c>
      <c r="T25" s="234"/>
      <c r="U25" s="126"/>
      <c r="V25" s="101"/>
      <c r="W25" s="101"/>
    </row>
    <row r="26" spans="1:23" s="2" customFormat="1" ht="12" customHeight="1">
      <c r="A26" s="107"/>
      <c r="B26" s="127">
        <v>1</v>
      </c>
      <c r="C26" s="128" t="s">
        <v>66</v>
      </c>
      <c r="D26" s="129" t="s">
        <v>6</v>
      </c>
      <c r="E26" s="140">
        <v>246</v>
      </c>
      <c r="F26" s="131"/>
      <c r="G26" s="125"/>
      <c r="H26" s="127">
        <v>1</v>
      </c>
      <c r="I26" s="227" t="s">
        <v>70</v>
      </c>
      <c r="J26" s="227"/>
      <c r="K26" s="227"/>
      <c r="L26" s="129" t="s">
        <v>5</v>
      </c>
      <c r="M26" s="140">
        <v>195</v>
      </c>
      <c r="N26" s="131"/>
      <c r="O26" s="125"/>
      <c r="P26" s="132">
        <v>1</v>
      </c>
      <c r="Q26" s="228" t="s">
        <v>10</v>
      </c>
      <c r="R26" s="228"/>
      <c r="S26" s="235">
        <v>583</v>
      </c>
      <c r="T26" s="236"/>
      <c r="U26" s="126"/>
      <c r="V26" s="101"/>
      <c r="W26" s="101"/>
    </row>
    <row r="27" spans="1:23" s="2" customFormat="1" ht="12" customHeight="1">
      <c r="A27" s="107"/>
      <c r="B27" s="127">
        <v>2</v>
      </c>
      <c r="C27" s="128" t="s">
        <v>62</v>
      </c>
      <c r="D27" s="129" t="s">
        <v>5</v>
      </c>
      <c r="E27" s="140">
        <v>213</v>
      </c>
      <c r="F27" s="131"/>
      <c r="G27" s="125"/>
      <c r="H27" s="127">
        <v>2</v>
      </c>
      <c r="I27" s="227" t="s">
        <v>72</v>
      </c>
      <c r="J27" s="227"/>
      <c r="K27" s="227"/>
      <c r="L27" s="129" t="s">
        <v>6</v>
      </c>
      <c r="M27" s="140">
        <v>179</v>
      </c>
      <c r="N27" s="131"/>
      <c r="O27" s="125"/>
      <c r="P27" s="132">
        <v>2</v>
      </c>
      <c r="Q27" s="228" t="s">
        <v>6</v>
      </c>
      <c r="R27" s="228"/>
      <c r="S27" s="235">
        <v>582</v>
      </c>
      <c r="T27" s="236"/>
      <c r="U27" s="126"/>
      <c r="V27" s="101"/>
      <c r="W27" s="101"/>
    </row>
    <row r="28" spans="1:23" s="2" customFormat="1" ht="12" customHeight="1">
      <c r="A28" s="107"/>
      <c r="B28" s="127">
        <v>3</v>
      </c>
      <c r="C28" s="128" t="s">
        <v>61</v>
      </c>
      <c r="D28" s="129" t="s">
        <v>10</v>
      </c>
      <c r="E28" s="140">
        <v>212</v>
      </c>
      <c r="F28" s="131"/>
      <c r="G28" s="125"/>
      <c r="H28" s="127">
        <v>3</v>
      </c>
      <c r="I28" s="227" t="s">
        <v>70</v>
      </c>
      <c r="J28" s="227"/>
      <c r="K28" s="227"/>
      <c r="L28" s="129" t="s">
        <v>5</v>
      </c>
      <c r="M28" s="140">
        <v>169</v>
      </c>
      <c r="N28" s="131"/>
      <c r="O28" s="125"/>
      <c r="P28" s="132">
        <v>3</v>
      </c>
      <c r="Q28" s="228" t="s">
        <v>10</v>
      </c>
      <c r="R28" s="228"/>
      <c r="S28" s="235">
        <v>532</v>
      </c>
      <c r="T28" s="236"/>
      <c r="U28" s="126"/>
      <c r="V28" s="101"/>
      <c r="W28" s="101"/>
    </row>
    <row r="29" spans="1:23" s="2" customFormat="1" ht="12" customHeight="1">
      <c r="A29" s="107"/>
      <c r="B29" s="127">
        <v>4</v>
      </c>
      <c r="C29" s="128" t="s">
        <v>61</v>
      </c>
      <c r="D29" s="129" t="s">
        <v>10</v>
      </c>
      <c r="E29" s="140">
        <v>203</v>
      </c>
      <c r="F29" s="131"/>
      <c r="G29" s="125"/>
      <c r="H29" s="127">
        <v>4</v>
      </c>
      <c r="I29" s="227" t="s">
        <v>70</v>
      </c>
      <c r="J29" s="227"/>
      <c r="K29" s="227"/>
      <c r="L29" s="129" t="s">
        <v>5</v>
      </c>
      <c r="M29" s="140">
        <v>165</v>
      </c>
      <c r="N29" s="131"/>
      <c r="O29" s="125"/>
      <c r="P29" s="132">
        <v>4</v>
      </c>
      <c r="Q29" s="228" t="s">
        <v>5</v>
      </c>
      <c r="R29" s="228"/>
      <c r="S29" s="235">
        <v>525</v>
      </c>
      <c r="T29" s="236"/>
      <c r="U29" s="126"/>
      <c r="V29" s="101"/>
      <c r="W29" s="101"/>
    </row>
    <row r="30" spans="1:23" s="2" customFormat="1" ht="12" customHeight="1">
      <c r="A30" s="107"/>
      <c r="B30" s="127">
        <v>5</v>
      </c>
      <c r="C30" s="128" t="s">
        <v>62</v>
      </c>
      <c r="D30" s="129" t="s">
        <v>5</v>
      </c>
      <c r="E30" s="140">
        <v>193</v>
      </c>
      <c r="F30" s="131"/>
      <c r="G30" s="125"/>
      <c r="H30" s="127">
        <v>5</v>
      </c>
      <c r="I30" s="227" t="s">
        <v>70</v>
      </c>
      <c r="J30" s="227"/>
      <c r="K30" s="227"/>
      <c r="L30" s="129" t="s">
        <v>5</v>
      </c>
      <c r="M30" s="140">
        <v>163</v>
      </c>
      <c r="N30" s="131"/>
      <c r="O30" s="125"/>
      <c r="P30" s="132">
        <v>5</v>
      </c>
      <c r="Q30" s="228" t="s">
        <v>5</v>
      </c>
      <c r="R30" s="228"/>
      <c r="S30" s="235">
        <v>513</v>
      </c>
      <c r="T30" s="236"/>
      <c r="U30" s="126"/>
      <c r="V30" s="101"/>
      <c r="W30" s="101"/>
    </row>
    <row r="31" spans="1:23" s="2" customFormat="1" ht="12" customHeight="1">
      <c r="A31" s="107"/>
      <c r="B31" s="127">
        <v>6</v>
      </c>
      <c r="C31" s="128" t="s">
        <v>63</v>
      </c>
      <c r="D31" s="129" t="s">
        <v>6</v>
      </c>
      <c r="E31" s="140">
        <v>192</v>
      </c>
      <c r="F31" s="131"/>
      <c r="G31" s="125"/>
      <c r="H31" s="127">
        <v>6</v>
      </c>
      <c r="I31" s="227" t="s">
        <v>72</v>
      </c>
      <c r="J31" s="227"/>
      <c r="K31" s="227"/>
      <c r="L31" s="129" t="s">
        <v>6</v>
      </c>
      <c r="M31" s="140">
        <v>157</v>
      </c>
      <c r="N31" s="131"/>
      <c r="O31" s="125"/>
      <c r="P31" s="132">
        <v>6</v>
      </c>
      <c r="Q31" s="228" t="s">
        <v>5</v>
      </c>
      <c r="R31" s="228"/>
      <c r="S31" s="235">
        <v>512</v>
      </c>
      <c r="T31" s="236"/>
      <c r="U31" s="126"/>
      <c r="V31" s="101"/>
      <c r="W31" s="101"/>
    </row>
    <row r="32" spans="1:23" s="2" customFormat="1" ht="12" customHeight="1">
      <c r="A32" s="107"/>
      <c r="B32" s="127">
        <v>7</v>
      </c>
      <c r="C32" s="128" t="s">
        <v>76</v>
      </c>
      <c r="D32" s="129" t="s">
        <v>10</v>
      </c>
      <c r="E32" s="140">
        <v>191</v>
      </c>
      <c r="F32" s="131"/>
      <c r="G32" s="125"/>
      <c r="H32" s="127"/>
      <c r="I32" s="227" t="s">
        <v>72</v>
      </c>
      <c r="J32" s="227"/>
      <c r="K32" s="227"/>
      <c r="L32" s="129" t="s">
        <v>6</v>
      </c>
      <c r="M32" s="140">
        <v>157</v>
      </c>
      <c r="N32" s="131"/>
      <c r="O32" s="125"/>
      <c r="P32" s="132">
        <v>7</v>
      </c>
      <c r="Q32" s="228" t="s">
        <v>5</v>
      </c>
      <c r="R32" s="228"/>
      <c r="S32" s="235">
        <v>504</v>
      </c>
      <c r="T32" s="236"/>
      <c r="U32" s="126"/>
      <c r="V32" s="101"/>
      <c r="W32" s="101"/>
    </row>
    <row r="33" spans="1:23" s="2" customFormat="1" ht="12" customHeight="1">
      <c r="A33" s="107"/>
      <c r="B33" s="127">
        <v>8</v>
      </c>
      <c r="C33" s="128" t="s">
        <v>64</v>
      </c>
      <c r="D33" s="129" t="s">
        <v>10</v>
      </c>
      <c r="E33" s="140">
        <v>189</v>
      </c>
      <c r="F33" s="131"/>
      <c r="G33" s="125"/>
      <c r="H33" s="127">
        <v>8</v>
      </c>
      <c r="I33" s="227" t="s">
        <v>72</v>
      </c>
      <c r="J33" s="227"/>
      <c r="K33" s="227"/>
      <c r="L33" s="129" t="s">
        <v>6</v>
      </c>
      <c r="M33" s="140">
        <v>156</v>
      </c>
      <c r="N33" s="131"/>
      <c r="O33" s="125"/>
      <c r="P33" s="132">
        <v>8</v>
      </c>
      <c r="Q33" s="228" t="s">
        <v>11</v>
      </c>
      <c r="R33" s="228"/>
      <c r="S33" s="235">
        <v>502</v>
      </c>
      <c r="T33" s="236"/>
      <c r="U33" s="126"/>
      <c r="V33" s="101"/>
      <c r="W33" s="101"/>
    </row>
    <row r="34" spans="1:23" s="2" customFormat="1" ht="12" customHeight="1">
      <c r="A34" s="107"/>
      <c r="B34" s="127">
        <v>9</v>
      </c>
      <c r="C34" s="128" t="s">
        <v>65</v>
      </c>
      <c r="D34" s="129" t="s">
        <v>11</v>
      </c>
      <c r="E34" s="140">
        <v>188</v>
      </c>
      <c r="F34" s="131"/>
      <c r="G34" s="125"/>
      <c r="H34" s="127">
        <v>9</v>
      </c>
      <c r="I34" s="227" t="s">
        <v>70</v>
      </c>
      <c r="J34" s="227"/>
      <c r="K34" s="227"/>
      <c r="L34" s="129" t="s">
        <v>5</v>
      </c>
      <c r="M34" s="140">
        <v>146</v>
      </c>
      <c r="N34" s="131"/>
      <c r="O34" s="125"/>
      <c r="P34" s="132">
        <v>9</v>
      </c>
      <c r="Q34" s="228" t="s">
        <v>5</v>
      </c>
      <c r="R34" s="228"/>
      <c r="S34" s="235">
        <v>501</v>
      </c>
      <c r="T34" s="236"/>
      <c r="U34" s="126"/>
      <c r="V34" s="101"/>
      <c r="W34" s="101"/>
    </row>
    <row r="35" spans="1:23" s="2" customFormat="1" ht="12" customHeight="1" thickBot="1">
      <c r="A35" s="107"/>
      <c r="B35" s="133">
        <v>10</v>
      </c>
      <c r="C35" s="134" t="s">
        <v>71</v>
      </c>
      <c r="D35" s="135" t="s">
        <v>11</v>
      </c>
      <c r="E35" s="141">
        <v>185</v>
      </c>
      <c r="F35" s="137"/>
      <c r="G35" s="138"/>
      <c r="H35" s="133">
        <v>10</v>
      </c>
      <c r="I35" s="223" t="s">
        <v>72</v>
      </c>
      <c r="J35" s="223"/>
      <c r="K35" s="223"/>
      <c r="L35" s="135" t="s">
        <v>6</v>
      </c>
      <c r="M35" s="141">
        <v>140</v>
      </c>
      <c r="N35" s="137"/>
      <c r="O35" s="138"/>
      <c r="P35" s="139"/>
      <c r="Q35" s="224" t="s">
        <v>6</v>
      </c>
      <c r="R35" s="224"/>
      <c r="S35" s="237">
        <v>501</v>
      </c>
      <c r="T35" s="238"/>
      <c r="U35" s="126"/>
      <c r="V35" s="101"/>
      <c r="W35" s="101"/>
    </row>
    <row r="36" spans="1:23" s="25" customFormat="1" ht="9" customHeight="1" thickBot="1">
      <c r="A36" s="104"/>
      <c r="B36" s="104"/>
      <c r="C36" s="104"/>
      <c r="D36" s="104"/>
      <c r="E36" s="105"/>
      <c r="F36" s="105"/>
      <c r="G36" s="104"/>
      <c r="H36" s="104"/>
      <c r="I36" s="104"/>
      <c r="J36" s="104"/>
      <c r="K36" s="104"/>
      <c r="L36" s="104"/>
      <c r="M36" s="105"/>
      <c r="N36" s="105"/>
      <c r="O36" s="104"/>
      <c r="P36" s="104"/>
      <c r="Q36" s="104"/>
      <c r="R36" s="104"/>
      <c r="S36" s="104"/>
      <c r="T36" s="104"/>
      <c r="U36" s="104"/>
      <c r="V36" s="106"/>
      <c r="W36" s="106"/>
    </row>
    <row r="37" spans="1:23" s="2" customFormat="1" ht="18" customHeight="1">
      <c r="A37" s="107"/>
      <c r="B37" s="108" t="s">
        <v>106</v>
      </c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3"/>
      <c r="U37" s="107"/>
      <c r="V37" s="101"/>
      <c r="W37" s="101"/>
    </row>
    <row r="38" spans="1:23" s="2" customFormat="1" ht="3" customHeight="1">
      <c r="A38" s="107"/>
      <c r="B38" s="111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12"/>
      <c r="U38" s="107"/>
      <c r="V38" s="101"/>
      <c r="W38" s="101"/>
    </row>
    <row r="39" spans="1:23" s="2" customFormat="1" ht="12.75">
      <c r="A39" s="107"/>
      <c r="B39" s="113" t="s">
        <v>100</v>
      </c>
      <c r="C39" s="114"/>
      <c r="D39" s="114"/>
      <c r="E39" s="114"/>
      <c r="F39" s="114"/>
      <c r="G39" s="116"/>
      <c r="H39" s="114" t="s">
        <v>101</v>
      </c>
      <c r="I39" s="114"/>
      <c r="J39" s="114"/>
      <c r="K39" s="114"/>
      <c r="L39" s="114"/>
      <c r="M39" s="114"/>
      <c r="N39" s="114"/>
      <c r="O39" s="116"/>
      <c r="P39" s="114" t="s">
        <v>104</v>
      </c>
      <c r="Q39" s="114"/>
      <c r="R39" s="114"/>
      <c r="S39" s="114"/>
      <c r="T39" s="144"/>
      <c r="U39" s="107"/>
      <c r="V39" s="101"/>
      <c r="W39" s="101"/>
    </row>
    <row r="40" spans="1:23" s="2" customFormat="1" ht="4.5" customHeight="1" thickBot="1">
      <c r="A40" s="107"/>
      <c r="B40" s="119"/>
      <c r="C40" s="104"/>
      <c r="D40" s="104"/>
      <c r="E40" s="105"/>
      <c r="F40" s="105"/>
      <c r="G40" s="104"/>
      <c r="H40" s="104"/>
      <c r="I40" s="104"/>
      <c r="J40" s="104"/>
      <c r="K40" s="104"/>
      <c r="L40" s="104"/>
      <c r="M40" s="105"/>
      <c r="N40" s="105"/>
      <c r="O40" s="104"/>
      <c r="P40" s="104"/>
      <c r="Q40" s="104"/>
      <c r="R40" s="104"/>
      <c r="S40" s="104"/>
      <c r="T40" s="120"/>
      <c r="U40" s="107"/>
      <c r="V40" s="101"/>
      <c r="W40" s="101"/>
    </row>
    <row r="41" spans="1:23" s="2" customFormat="1" ht="13.5" thickBot="1">
      <c r="A41" s="107"/>
      <c r="B41" s="121"/>
      <c r="C41" s="122" t="s">
        <v>78</v>
      </c>
      <c r="D41" s="122" t="s">
        <v>58</v>
      </c>
      <c r="E41" s="123" t="s">
        <v>107</v>
      </c>
      <c r="F41" s="124"/>
      <c r="G41" s="125"/>
      <c r="H41" s="121"/>
      <c r="I41" s="231" t="s">
        <v>78</v>
      </c>
      <c r="J41" s="231"/>
      <c r="K41" s="231"/>
      <c r="L41" s="122" t="s">
        <v>58</v>
      </c>
      <c r="M41" s="123" t="s">
        <v>107</v>
      </c>
      <c r="N41" s="124"/>
      <c r="O41" s="125"/>
      <c r="P41" s="121"/>
      <c r="Q41" s="232" t="s">
        <v>58</v>
      </c>
      <c r="R41" s="232"/>
      <c r="S41" s="233" t="s">
        <v>107</v>
      </c>
      <c r="T41" s="234"/>
      <c r="U41" s="126"/>
      <c r="V41" s="101"/>
      <c r="W41" s="101"/>
    </row>
    <row r="42" spans="1:23" s="2" customFormat="1" ht="12" customHeight="1">
      <c r="A42" s="107"/>
      <c r="B42" s="127">
        <v>1</v>
      </c>
      <c r="C42" s="128" t="s">
        <v>61</v>
      </c>
      <c r="D42" s="129" t="s">
        <v>10</v>
      </c>
      <c r="E42" s="145">
        <v>182.33333333333334</v>
      </c>
      <c r="F42" s="131"/>
      <c r="G42" s="125"/>
      <c r="H42" s="127">
        <v>1</v>
      </c>
      <c r="I42" s="227" t="s">
        <v>70</v>
      </c>
      <c r="J42" s="227"/>
      <c r="K42" s="227"/>
      <c r="L42" s="129" t="s">
        <v>5</v>
      </c>
      <c r="M42" s="145">
        <v>161.33333333333334</v>
      </c>
      <c r="N42" s="131"/>
      <c r="O42" s="125"/>
      <c r="P42" s="132">
        <v>1</v>
      </c>
      <c r="Q42" s="228" t="s">
        <v>5</v>
      </c>
      <c r="R42" s="228"/>
      <c r="S42" s="229">
        <v>497.3333333333333</v>
      </c>
      <c r="T42" s="230"/>
      <c r="U42" s="126"/>
      <c r="V42" s="101"/>
      <c r="W42" s="101"/>
    </row>
    <row r="43" spans="1:23" s="2" customFormat="1" ht="12" customHeight="1">
      <c r="A43" s="107"/>
      <c r="B43" s="127">
        <v>2</v>
      </c>
      <c r="C43" s="128" t="s">
        <v>62</v>
      </c>
      <c r="D43" s="129" t="s">
        <v>5</v>
      </c>
      <c r="E43" s="145">
        <v>178.16666666666666</v>
      </c>
      <c r="F43" s="131"/>
      <c r="G43" s="125"/>
      <c r="H43" s="127">
        <v>2</v>
      </c>
      <c r="I43" s="227" t="s">
        <v>72</v>
      </c>
      <c r="J43" s="227"/>
      <c r="K43" s="227"/>
      <c r="L43" s="129" t="s">
        <v>6</v>
      </c>
      <c r="M43" s="145">
        <v>152</v>
      </c>
      <c r="N43" s="131"/>
      <c r="O43" s="125"/>
      <c r="P43" s="132">
        <v>2</v>
      </c>
      <c r="Q43" s="228" t="s">
        <v>10</v>
      </c>
      <c r="R43" s="228"/>
      <c r="S43" s="229">
        <v>492.1666666666667</v>
      </c>
      <c r="T43" s="230"/>
      <c r="U43" s="126"/>
      <c r="V43" s="101"/>
      <c r="W43" s="101"/>
    </row>
    <row r="44" spans="1:23" s="2" customFormat="1" ht="12" customHeight="1">
      <c r="A44" s="107"/>
      <c r="B44" s="127">
        <v>3</v>
      </c>
      <c r="C44" s="128" t="s">
        <v>65</v>
      </c>
      <c r="D44" s="129" t="s">
        <v>11</v>
      </c>
      <c r="E44" s="145">
        <v>167.5</v>
      </c>
      <c r="F44" s="131"/>
      <c r="G44" s="125"/>
      <c r="H44" s="127"/>
      <c r="I44" s="227"/>
      <c r="J44" s="227"/>
      <c r="K44" s="227"/>
      <c r="L44" s="129"/>
      <c r="M44" s="145"/>
      <c r="N44" s="131"/>
      <c r="O44" s="125"/>
      <c r="P44" s="132">
        <v>3</v>
      </c>
      <c r="Q44" s="228" t="s">
        <v>11</v>
      </c>
      <c r="R44" s="228"/>
      <c r="S44" s="229">
        <v>475.1666666666667</v>
      </c>
      <c r="T44" s="230"/>
      <c r="U44" s="126"/>
      <c r="V44" s="101"/>
      <c r="W44" s="101"/>
    </row>
    <row r="45" spans="1:23" s="2" customFormat="1" ht="12" customHeight="1">
      <c r="A45" s="107"/>
      <c r="B45" s="127">
        <v>4</v>
      </c>
      <c r="C45" s="128" t="s">
        <v>76</v>
      </c>
      <c r="D45" s="129" t="s">
        <v>10</v>
      </c>
      <c r="E45" s="145">
        <v>167.2</v>
      </c>
      <c r="F45" s="131"/>
      <c r="G45" s="125"/>
      <c r="H45" s="127"/>
      <c r="I45" s="227"/>
      <c r="J45" s="227"/>
      <c r="K45" s="227"/>
      <c r="L45" s="129"/>
      <c r="M45" s="145"/>
      <c r="N45" s="131"/>
      <c r="O45" s="125"/>
      <c r="P45" s="132">
        <v>4</v>
      </c>
      <c r="Q45" s="228" t="s">
        <v>6</v>
      </c>
      <c r="R45" s="228"/>
      <c r="S45" s="229">
        <v>472.8333333333333</v>
      </c>
      <c r="T45" s="230"/>
      <c r="U45" s="126"/>
      <c r="V45" s="101"/>
      <c r="W45" s="101"/>
    </row>
    <row r="46" spans="1:23" s="2" customFormat="1" ht="12" customHeight="1">
      <c r="A46" s="107"/>
      <c r="B46" s="127">
        <v>5</v>
      </c>
      <c r="C46" s="128" t="s">
        <v>66</v>
      </c>
      <c r="D46" s="129" t="s">
        <v>6</v>
      </c>
      <c r="E46" s="145">
        <v>162</v>
      </c>
      <c r="F46" s="131"/>
      <c r="G46" s="125"/>
      <c r="H46" s="127"/>
      <c r="I46" s="227"/>
      <c r="J46" s="227"/>
      <c r="K46" s="227"/>
      <c r="L46" s="129"/>
      <c r="M46" s="145"/>
      <c r="N46" s="131"/>
      <c r="O46" s="125"/>
      <c r="P46" s="132"/>
      <c r="Q46" s="228"/>
      <c r="R46" s="228"/>
      <c r="S46" s="229"/>
      <c r="T46" s="230"/>
      <c r="U46" s="126"/>
      <c r="V46" s="101"/>
      <c r="W46" s="101"/>
    </row>
    <row r="47" spans="1:23" s="2" customFormat="1" ht="12" customHeight="1">
      <c r="A47" s="107"/>
      <c r="B47" s="127">
        <v>6</v>
      </c>
      <c r="C47" s="128" t="s">
        <v>63</v>
      </c>
      <c r="D47" s="129" t="s">
        <v>6</v>
      </c>
      <c r="E47" s="145">
        <v>158.83333333333334</v>
      </c>
      <c r="F47" s="131"/>
      <c r="G47" s="125"/>
      <c r="H47" s="127"/>
      <c r="I47" s="227"/>
      <c r="J47" s="227"/>
      <c r="K47" s="227"/>
      <c r="L47" s="129"/>
      <c r="M47" s="145"/>
      <c r="N47" s="131"/>
      <c r="O47" s="125"/>
      <c r="P47" s="132"/>
      <c r="Q47" s="228"/>
      <c r="R47" s="228"/>
      <c r="S47" s="229"/>
      <c r="T47" s="230"/>
      <c r="U47" s="126"/>
      <c r="V47" s="101"/>
      <c r="W47" s="101"/>
    </row>
    <row r="48" spans="1:23" s="2" customFormat="1" ht="12" customHeight="1">
      <c r="A48" s="107"/>
      <c r="B48" s="127">
        <v>7</v>
      </c>
      <c r="C48" s="128" t="s">
        <v>64</v>
      </c>
      <c r="D48" s="129" t="s">
        <v>10</v>
      </c>
      <c r="E48" s="145">
        <v>158.25</v>
      </c>
      <c r="F48" s="131"/>
      <c r="G48" s="125"/>
      <c r="H48" s="127"/>
      <c r="I48" s="227"/>
      <c r="J48" s="227"/>
      <c r="K48" s="227"/>
      <c r="L48" s="129"/>
      <c r="M48" s="145"/>
      <c r="N48" s="131"/>
      <c r="O48" s="125"/>
      <c r="P48" s="132"/>
      <c r="Q48" s="228"/>
      <c r="R48" s="228"/>
      <c r="S48" s="229"/>
      <c r="T48" s="230"/>
      <c r="U48" s="126"/>
      <c r="V48" s="101"/>
      <c r="W48" s="101"/>
    </row>
    <row r="49" spans="1:23" s="2" customFormat="1" ht="12" customHeight="1">
      <c r="A49" s="107"/>
      <c r="B49" s="127">
        <v>8</v>
      </c>
      <c r="C49" s="128" t="s">
        <v>68</v>
      </c>
      <c r="D49" s="129" t="s">
        <v>5</v>
      </c>
      <c r="E49" s="145">
        <v>157.83333333333334</v>
      </c>
      <c r="F49" s="131"/>
      <c r="G49" s="125"/>
      <c r="H49" s="127"/>
      <c r="I49" s="227"/>
      <c r="J49" s="227"/>
      <c r="K49" s="227"/>
      <c r="L49" s="129"/>
      <c r="M49" s="145"/>
      <c r="N49" s="131"/>
      <c r="O49" s="125"/>
      <c r="P49" s="132"/>
      <c r="Q49" s="228"/>
      <c r="R49" s="228"/>
      <c r="S49" s="229"/>
      <c r="T49" s="230"/>
      <c r="U49" s="126"/>
      <c r="V49" s="101"/>
      <c r="W49" s="101"/>
    </row>
    <row r="50" spans="1:23" s="2" customFormat="1" ht="12" customHeight="1">
      <c r="A50" s="107"/>
      <c r="B50" s="127">
        <v>9</v>
      </c>
      <c r="C50" s="128" t="s">
        <v>71</v>
      </c>
      <c r="D50" s="129" t="s">
        <v>11</v>
      </c>
      <c r="E50" s="145">
        <v>157.33333333333334</v>
      </c>
      <c r="F50" s="131"/>
      <c r="G50" s="125"/>
      <c r="H50" s="127"/>
      <c r="I50" s="227"/>
      <c r="J50" s="227"/>
      <c r="K50" s="227"/>
      <c r="L50" s="129"/>
      <c r="M50" s="145"/>
      <c r="N50" s="131"/>
      <c r="O50" s="125"/>
      <c r="P50" s="132"/>
      <c r="Q50" s="228"/>
      <c r="R50" s="228"/>
      <c r="S50" s="229"/>
      <c r="T50" s="230"/>
      <c r="U50" s="126"/>
      <c r="V50" s="101"/>
      <c r="W50" s="101"/>
    </row>
    <row r="51" spans="1:23" s="2" customFormat="1" ht="12" customHeight="1" thickBot="1">
      <c r="A51" s="107"/>
      <c r="B51" s="133">
        <v>10</v>
      </c>
      <c r="C51" s="134" t="s">
        <v>74</v>
      </c>
      <c r="D51" s="135" t="s">
        <v>11</v>
      </c>
      <c r="E51" s="146">
        <v>153.66666666666666</v>
      </c>
      <c r="F51" s="137"/>
      <c r="G51" s="138"/>
      <c r="H51" s="133"/>
      <c r="I51" s="223"/>
      <c r="J51" s="223"/>
      <c r="K51" s="223"/>
      <c r="L51" s="135"/>
      <c r="M51" s="146"/>
      <c r="N51" s="137"/>
      <c r="O51" s="138"/>
      <c r="P51" s="139"/>
      <c r="Q51" s="224"/>
      <c r="R51" s="224"/>
      <c r="S51" s="225"/>
      <c r="T51" s="226"/>
      <c r="U51" s="126"/>
      <c r="V51" s="101"/>
      <c r="W51" s="101"/>
    </row>
    <row r="52" spans="1:23" s="25" customFormat="1" ht="9" customHeight="1" thickBot="1">
      <c r="A52" s="104"/>
      <c r="B52" s="104"/>
      <c r="C52" s="104"/>
      <c r="D52" s="104"/>
      <c r="E52" s="105"/>
      <c r="F52" s="105"/>
      <c r="G52" s="104"/>
      <c r="H52" s="104"/>
      <c r="I52" s="104"/>
      <c r="J52" s="104"/>
      <c r="K52" s="104"/>
      <c r="L52" s="104"/>
      <c r="M52" s="105"/>
      <c r="N52" s="105"/>
      <c r="O52" s="104"/>
      <c r="P52" s="104"/>
      <c r="Q52" s="104"/>
      <c r="R52" s="104"/>
      <c r="S52" s="104"/>
      <c r="T52" s="104"/>
      <c r="U52" s="104"/>
      <c r="V52" s="106"/>
      <c r="W52" s="106"/>
    </row>
    <row r="53" spans="1:23" s="2" customFormat="1" ht="18" customHeight="1">
      <c r="A53" s="107"/>
      <c r="B53" s="108" t="s">
        <v>108</v>
      </c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3"/>
      <c r="U53" s="107"/>
      <c r="V53" s="101"/>
      <c r="W53" s="101"/>
    </row>
    <row r="54" spans="1:23" s="2" customFormat="1" ht="3.75" customHeight="1">
      <c r="A54" s="107"/>
      <c r="B54" s="111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12"/>
      <c r="U54" s="107"/>
      <c r="V54" s="101"/>
      <c r="W54" s="101"/>
    </row>
    <row r="55" spans="1:23" s="2" customFormat="1" ht="12.75">
      <c r="A55" s="107"/>
      <c r="B55" s="113" t="s">
        <v>100</v>
      </c>
      <c r="C55" s="114"/>
      <c r="D55" s="114"/>
      <c r="E55" s="114"/>
      <c r="F55" s="114"/>
      <c r="G55" s="116"/>
      <c r="H55" s="114" t="s">
        <v>101</v>
      </c>
      <c r="I55" s="114"/>
      <c r="J55" s="114"/>
      <c r="K55" s="114"/>
      <c r="L55" s="114"/>
      <c r="M55" s="114"/>
      <c r="N55" s="114"/>
      <c r="O55" s="116"/>
      <c r="P55" s="114" t="s">
        <v>104</v>
      </c>
      <c r="Q55" s="114"/>
      <c r="R55" s="114"/>
      <c r="S55" s="114"/>
      <c r="T55" s="144"/>
      <c r="U55" s="107"/>
      <c r="V55" s="101"/>
      <c r="W55" s="101"/>
    </row>
    <row r="56" spans="1:23" s="2" customFormat="1" ht="4.5" customHeight="1" thickBot="1">
      <c r="A56" s="107"/>
      <c r="B56" s="119"/>
      <c r="C56" s="104"/>
      <c r="D56" s="104"/>
      <c r="E56" s="105"/>
      <c r="F56" s="105"/>
      <c r="G56" s="104"/>
      <c r="H56" s="104"/>
      <c r="I56" s="104"/>
      <c r="J56" s="104"/>
      <c r="K56" s="104"/>
      <c r="L56" s="104"/>
      <c r="M56" s="105"/>
      <c r="N56" s="105"/>
      <c r="O56" s="104"/>
      <c r="P56" s="104"/>
      <c r="Q56" s="104"/>
      <c r="R56" s="104"/>
      <c r="S56" s="104"/>
      <c r="T56" s="120"/>
      <c r="U56" s="107"/>
      <c r="V56" s="101"/>
      <c r="W56" s="101"/>
    </row>
    <row r="57" spans="1:23" s="2" customFormat="1" ht="13.5" thickBot="1">
      <c r="A57" s="107"/>
      <c r="B57" s="121"/>
      <c r="C57" s="122" t="s">
        <v>78</v>
      </c>
      <c r="D57" s="122" t="s">
        <v>58</v>
      </c>
      <c r="E57" s="123" t="s">
        <v>105</v>
      </c>
      <c r="F57" s="124"/>
      <c r="G57" s="125"/>
      <c r="H57" s="121"/>
      <c r="I57" s="231" t="s">
        <v>78</v>
      </c>
      <c r="J57" s="231"/>
      <c r="K57" s="231"/>
      <c r="L57" s="122" t="s">
        <v>58</v>
      </c>
      <c r="M57" s="123" t="s">
        <v>105</v>
      </c>
      <c r="N57" s="124"/>
      <c r="O57" s="125"/>
      <c r="P57" s="121"/>
      <c r="Q57" s="232" t="s">
        <v>58</v>
      </c>
      <c r="R57" s="232"/>
      <c r="S57" s="233" t="s">
        <v>105</v>
      </c>
      <c r="T57" s="234"/>
      <c r="U57" s="126"/>
      <c r="V57" s="101"/>
      <c r="W57" s="101"/>
    </row>
    <row r="58" spans="1:23" s="2" customFormat="1" ht="12" customHeight="1">
      <c r="A58" s="107"/>
      <c r="B58" s="127">
        <v>1</v>
      </c>
      <c r="C58" s="128" t="s">
        <v>71</v>
      </c>
      <c r="D58" s="129" t="s">
        <v>11</v>
      </c>
      <c r="E58" s="140">
        <v>122</v>
      </c>
      <c r="F58" s="131"/>
      <c r="G58" s="125"/>
      <c r="H58" s="127">
        <v>1</v>
      </c>
      <c r="I58" s="227" t="s">
        <v>72</v>
      </c>
      <c r="J58" s="227"/>
      <c r="K58" s="227"/>
      <c r="L58" s="129" t="s">
        <v>6</v>
      </c>
      <c r="M58" s="140">
        <v>123</v>
      </c>
      <c r="N58" s="131"/>
      <c r="O58" s="125"/>
      <c r="P58" s="132">
        <v>1</v>
      </c>
      <c r="Q58" s="228" t="s">
        <v>6</v>
      </c>
      <c r="R58" s="228"/>
      <c r="S58" s="235">
        <v>405</v>
      </c>
      <c r="T58" s="236"/>
      <c r="U58" s="126"/>
      <c r="V58" s="101"/>
      <c r="W58" s="101"/>
    </row>
    <row r="59" spans="1:23" s="2" customFormat="1" ht="12" customHeight="1">
      <c r="A59" s="107"/>
      <c r="B59" s="127">
        <v>2</v>
      </c>
      <c r="C59" s="128" t="s">
        <v>67</v>
      </c>
      <c r="D59" s="129" t="s">
        <v>10</v>
      </c>
      <c r="E59" s="140">
        <v>125</v>
      </c>
      <c r="F59" s="131"/>
      <c r="G59" s="125"/>
      <c r="H59" s="127">
        <v>2</v>
      </c>
      <c r="I59" s="227" t="s">
        <v>70</v>
      </c>
      <c r="J59" s="227"/>
      <c r="K59" s="227"/>
      <c r="L59" s="129" t="s">
        <v>5</v>
      </c>
      <c r="M59" s="140">
        <v>130</v>
      </c>
      <c r="N59" s="131"/>
      <c r="O59" s="125"/>
      <c r="P59" s="132">
        <v>2</v>
      </c>
      <c r="Q59" s="228" t="s">
        <v>10</v>
      </c>
      <c r="R59" s="228"/>
      <c r="S59" s="235">
        <v>430</v>
      </c>
      <c r="T59" s="236"/>
      <c r="U59" s="126"/>
      <c r="V59" s="101"/>
      <c r="W59" s="101"/>
    </row>
    <row r="60" spans="1:23" s="2" customFormat="1" ht="12" customHeight="1">
      <c r="A60" s="107"/>
      <c r="B60" s="127">
        <v>3</v>
      </c>
      <c r="C60" s="128" t="s">
        <v>63</v>
      </c>
      <c r="D60" s="129" t="s">
        <v>6</v>
      </c>
      <c r="E60" s="140">
        <v>126</v>
      </c>
      <c r="F60" s="131"/>
      <c r="G60" s="125"/>
      <c r="H60" s="127">
        <v>3</v>
      </c>
      <c r="I60" s="227" t="s">
        <v>72</v>
      </c>
      <c r="J60" s="227"/>
      <c r="K60" s="227"/>
      <c r="L60" s="129" t="s">
        <v>6</v>
      </c>
      <c r="M60" s="140">
        <v>140</v>
      </c>
      <c r="N60" s="131"/>
      <c r="O60" s="125"/>
      <c r="P60" s="132">
        <v>3</v>
      </c>
      <c r="Q60" s="228" t="s">
        <v>11</v>
      </c>
      <c r="R60" s="228"/>
      <c r="S60" s="235">
        <v>445</v>
      </c>
      <c r="T60" s="236"/>
      <c r="U60" s="126"/>
      <c r="V60" s="101"/>
      <c r="W60" s="101"/>
    </row>
    <row r="61" spans="1:23" s="2" customFormat="1" ht="12" customHeight="1">
      <c r="A61" s="107"/>
      <c r="B61" s="127"/>
      <c r="C61" s="128" t="s">
        <v>63</v>
      </c>
      <c r="D61" s="129" t="s">
        <v>6</v>
      </c>
      <c r="E61" s="140">
        <v>126</v>
      </c>
      <c r="F61" s="131"/>
      <c r="G61" s="125"/>
      <c r="H61" s="127">
        <v>4</v>
      </c>
      <c r="I61" s="227" t="s">
        <v>70</v>
      </c>
      <c r="J61" s="227"/>
      <c r="K61" s="227"/>
      <c r="L61" s="129" t="s">
        <v>5</v>
      </c>
      <c r="M61" s="140">
        <v>146</v>
      </c>
      <c r="N61" s="131"/>
      <c r="O61" s="125"/>
      <c r="P61" s="132">
        <v>4</v>
      </c>
      <c r="Q61" s="228" t="s">
        <v>10</v>
      </c>
      <c r="R61" s="228"/>
      <c r="S61" s="235">
        <v>451</v>
      </c>
      <c r="T61" s="236"/>
      <c r="U61" s="126"/>
      <c r="V61" s="101"/>
      <c r="W61" s="101"/>
    </row>
    <row r="62" spans="1:23" s="2" customFormat="1" ht="12" customHeight="1">
      <c r="A62" s="107"/>
      <c r="B62" s="127"/>
      <c r="C62" s="128" t="s">
        <v>67</v>
      </c>
      <c r="D62" s="129" t="s">
        <v>10</v>
      </c>
      <c r="E62" s="140">
        <v>126</v>
      </c>
      <c r="F62" s="131"/>
      <c r="G62" s="125"/>
      <c r="H62" s="127">
        <v>5</v>
      </c>
      <c r="I62" s="227" t="s">
        <v>72</v>
      </c>
      <c r="J62" s="227"/>
      <c r="K62" s="227"/>
      <c r="L62" s="129" t="s">
        <v>6</v>
      </c>
      <c r="M62" s="140">
        <v>156</v>
      </c>
      <c r="N62" s="131"/>
      <c r="O62" s="125"/>
      <c r="P62" s="132">
        <v>5</v>
      </c>
      <c r="Q62" s="228" t="s">
        <v>11</v>
      </c>
      <c r="R62" s="228"/>
      <c r="S62" s="235">
        <v>455</v>
      </c>
      <c r="T62" s="236"/>
      <c r="U62" s="126"/>
      <c r="V62" s="101"/>
      <c r="W62" s="101"/>
    </row>
    <row r="63" spans="1:23" s="2" customFormat="1" ht="12" customHeight="1">
      <c r="A63" s="107"/>
      <c r="B63" s="127">
        <v>6</v>
      </c>
      <c r="C63" s="128" t="s">
        <v>66</v>
      </c>
      <c r="D63" s="129" t="s">
        <v>6</v>
      </c>
      <c r="E63" s="140">
        <v>129</v>
      </c>
      <c r="F63" s="131"/>
      <c r="G63" s="125"/>
      <c r="H63" s="127">
        <v>6</v>
      </c>
      <c r="I63" s="227" t="s">
        <v>72</v>
      </c>
      <c r="J63" s="227"/>
      <c r="K63" s="227"/>
      <c r="L63" s="129" t="s">
        <v>6</v>
      </c>
      <c r="M63" s="140">
        <v>157</v>
      </c>
      <c r="N63" s="131"/>
      <c r="O63" s="125"/>
      <c r="P63" s="132">
        <v>6</v>
      </c>
      <c r="Q63" s="228" t="s">
        <v>6</v>
      </c>
      <c r="R63" s="228"/>
      <c r="S63" s="235">
        <v>457</v>
      </c>
      <c r="T63" s="236"/>
      <c r="U63" s="126"/>
      <c r="V63" s="101"/>
      <c r="W63" s="101"/>
    </row>
    <row r="64" spans="1:23" s="2" customFormat="1" ht="12" customHeight="1">
      <c r="A64" s="107"/>
      <c r="B64" s="127">
        <v>7</v>
      </c>
      <c r="C64" s="128" t="s">
        <v>73</v>
      </c>
      <c r="D64" s="129" t="s">
        <v>11</v>
      </c>
      <c r="E64" s="140">
        <v>130</v>
      </c>
      <c r="F64" s="131"/>
      <c r="G64" s="125"/>
      <c r="H64" s="127"/>
      <c r="I64" s="227" t="s">
        <v>72</v>
      </c>
      <c r="J64" s="227"/>
      <c r="K64" s="227"/>
      <c r="L64" s="129" t="s">
        <v>6</v>
      </c>
      <c r="M64" s="140">
        <v>157</v>
      </c>
      <c r="N64" s="131"/>
      <c r="O64" s="125"/>
      <c r="P64" s="132">
        <v>7</v>
      </c>
      <c r="Q64" s="228" t="s">
        <v>6</v>
      </c>
      <c r="R64" s="228"/>
      <c r="S64" s="235">
        <v>461</v>
      </c>
      <c r="T64" s="236"/>
      <c r="U64" s="126"/>
      <c r="V64" s="101"/>
      <c r="W64" s="101"/>
    </row>
    <row r="65" spans="1:23" s="2" customFormat="1" ht="12" customHeight="1">
      <c r="A65" s="107"/>
      <c r="B65" s="127">
        <v>8</v>
      </c>
      <c r="C65" s="128" t="s">
        <v>68</v>
      </c>
      <c r="D65" s="129" t="s">
        <v>5</v>
      </c>
      <c r="E65" s="140">
        <v>136</v>
      </c>
      <c r="F65" s="131"/>
      <c r="G65" s="125"/>
      <c r="H65" s="127">
        <v>8</v>
      </c>
      <c r="I65" s="227" t="s">
        <v>70</v>
      </c>
      <c r="J65" s="227"/>
      <c r="K65" s="227"/>
      <c r="L65" s="129" t="s">
        <v>5</v>
      </c>
      <c r="M65" s="140">
        <v>163</v>
      </c>
      <c r="N65" s="131"/>
      <c r="O65" s="125"/>
      <c r="P65" s="132">
        <v>8</v>
      </c>
      <c r="Q65" s="228" t="s">
        <v>11</v>
      </c>
      <c r="R65" s="228"/>
      <c r="S65" s="235">
        <v>465</v>
      </c>
      <c r="T65" s="236"/>
      <c r="U65" s="126"/>
      <c r="V65" s="101"/>
      <c r="W65" s="101"/>
    </row>
    <row r="66" spans="1:23" s="2" customFormat="1" ht="12" customHeight="1">
      <c r="A66" s="107"/>
      <c r="B66" s="127">
        <v>9</v>
      </c>
      <c r="C66" s="128" t="s">
        <v>65</v>
      </c>
      <c r="D66" s="129" t="s">
        <v>11</v>
      </c>
      <c r="E66" s="140">
        <v>138</v>
      </c>
      <c r="F66" s="131"/>
      <c r="G66" s="125"/>
      <c r="H66" s="127">
        <v>9</v>
      </c>
      <c r="I66" s="227" t="s">
        <v>70</v>
      </c>
      <c r="J66" s="227"/>
      <c r="K66" s="227"/>
      <c r="L66" s="129" t="s">
        <v>5</v>
      </c>
      <c r="M66" s="140">
        <v>165</v>
      </c>
      <c r="N66" s="131"/>
      <c r="O66" s="125"/>
      <c r="P66" s="132">
        <v>9</v>
      </c>
      <c r="Q66" s="228" t="s">
        <v>10</v>
      </c>
      <c r="R66" s="228"/>
      <c r="S66" s="235">
        <v>473</v>
      </c>
      <c r="T66" s="236"/>
      <c r="U66" s="126"/>
      <c r="V66" s="101"/>
      <c r="W66" s="101"/>
    </row>
    <row r="67" spans="1:23" s="2" customFormat="1" ht="12" customHeight="1" thickBot="1">
      <c r="A67" s="107"/>
      <c r="B67" s="133">
        <v>10</v>
      </c>
      <c r="C67" s="134" t="s">
        <v>67</v>
      </c>
      <c r="D67" s="135" t="s">
        <v>10</v>
      </c>
      <c r="E67" s="141">
        <v>139</v>
      </c>
      <c r="F67" s="137"/>
      <c r="G67" s="138"/>
      <c r="H67" s="133">
        <v>10</v>
      </c>
      <c r="I67" s="223" t="s">
        <v>70</v>
      </c>
      <c r="J67" s="223"/>
      <c r="K67" s="223"/>
      <c r="L67" s="135" t="s">
        <v>5</v>
      </c>
      <c r="M67" s="141">
        <v>169</v>
      </c>
      <c r="N67" s="137"/>
      <c r="O67" s="138"/>
      <c r="P67" s="139">
        <v>10</v>
      </c>
      <c r="Q67" s="224" t="s">
        <v>10</v>
      </c>
      <c r="R67" s="224"/>
      <c r="S67" s="237">
        <v>484</v>
      </c>
      <c r="T67" s="238"/>
      <c r="U67" s="126"/>
      <c r="V67" s="101"/>
      <c r="W67" s="101"/>
    </row>
    <row r="68" spans="1:23" s="2" customFormat="1" ht="12.75" hidden="1" outlineLevel="1">
      <c r="A68" s="107"/>
      <c r="B68" s="119"/>
      <c r="C68" s="104"/>
      <c r="D68" s="104"/>
      <c r="E68" s="105"/>
      <c r="F68" s="105"/>
      <c r="G68" s="104"/>
      <c r="H68" s="104"/>
      <c r="I68" s="104"/>
      <c r="J68" s="104"/>
      <c r="K68" s="104"/>
      <c r="L68" s="104"/>
      <c r="M68" s="105"/>
      <c r="N68" s="105"/>
      <c r="O68" s="104"/>
      <c r="P68" s="104"/>
      <c r="Q68" s="104"/>
      <c r="R68" s="104"/>
      <c r="S68" s="104"/>
      <c r="T68" s="120"/>
      <c r="U68" s="107"/>
      <c r="V68" s="101"/>
      <c r="W68" s="101"/>
    </row>
    <row r="69" spans="1:23" s="2" customFormat="1" ht="21" customHeight="1" hidden="1" outlineLevel="1">
      <c r="A69" s="107"/>
      <c r="B69" s="108" t="s">
        <v>109</v>
      </c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3"/>
      <c r="U69" s="107"/>
      <c r="V69" s="101"/>
      <c r="W69" s="101"/>
    </row>
    <row r="70" spans="1:23" s="2" customFormat="1" ht="3" customHeight="1" hidden="1" outlineLevel="1">
      <c r="A70" s="107"/>
      <c r="B70" s="111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12"/>
      <c r="U70" s="107"/>
      <c r="V70" s="101"/>
      <c r="W70" s="101"/>
    </row>
    <row r="71" spans="1:23" s="2" customFormat="1" ht="12.75" hidden="1" outlineLevel="1">
      <c r="A71" s="107"/>
      <c r="B71" s="113" t="s">
        <v>100</v>
      </c>
      <c r="C71" s="114"/>
      <c r="D71" s="114"/>
      <c r="E71" s="114"/>
      <c r="F71" s="114"/>
      <c r="G71" s="116"/>
      <c r="H71" s="114" t="s">
        <v>101</v>
      </c>
      <c r="I71" s="114"/>
      <c r="J71" s="114"/>
      <c r="K71" s="114"/>
      <c r="L71" s="114"/>
      <c r="M71" s="114"/>
      <c r="N71" s="114"/>
      <c r="O71" s="116"/>
      <c r="P71" s="114" t="s">
        <v>104</v>
      </c>
      <c r="Q71" s="114"/>
      <c r="R71" s="114"/>
      <c r="S71" s="114"/>
      <c r="T71" s="144"/>
      <c r="U71" s="107"/>
      <c r="V71" s="101"/>
      <c r="W71" s="101"/>
    </row>
    <row r="72" spans="1:23" s="2" customFormat="1" ht="5.25" customHeight="1" hidden="1" outlineLevel="1" thickBot="1">
      <c r="A72" s="107"/>
      <c r="B72" s="119"/>
      <c r="C72" s="104"/>
      <c r="D72" s="104"/>
      <c r="E72" s="105"/>
      <c r="F72" s="105"/>
      <c r="G72" s="104"/>
      <c r="H72" s="104"/>
      <c r="I72" s="104"/>
      <c r="J72" s="104"/>
      <c r="K72" s="104"/>
      <c r="L72" s="104"/>
      <c r="M72" s="105"/>
      <c r="N72" s="105"/>
      <c r="O72" s="104"/>
      <c r="P72" s="104"/>
      <c r="Q72" s="104"/>
      <c r="R72" s="104"/>
      <c r="S72" s="104"/>
      <c r="T72" s="120"/>
      <c r="U72" s="107"/>
      <c r="V72" s="101"/>
      <c r="W72" s="101"/>
    </row>
    <row r="73" spans="1:23" s="2" customFormat="1" ht="13.5" hidden="1" outlineLevel="1" thickBot="1">
      <c r="A73" s="107"/>
      <c r="B73" s="121"/>
      <c r="C73" s="122" t="s">
        <v>78</v>
      </c>
      <c r="D73" s="122" t="s">
        <v>58</v>
      </c>
      <c r="E73" s="123" t="s">
        <v>107</v>
      </c>
      <c r="F73" s="124"/>
      <c r="G73" s="125"/>
      <c r="H73" s="121"/>
      <c r="I73" s="231" t="s">
        <v>78</v>
      </c>
      <c r="J73" s="231"/>
      <c r="K73" s="231"/>
      <c r="L73" s="122" t="s">
        <v>58</v>
      </c>
      <c r="M73" s="123" t="s">
        <v>107</v>
      </c>
      <c r="N73" s="124"/>
      <c r="O73" s="125"/>
      <c r="P73" s="121"/>
      <c r="Q73" s="232" t="s">
        <v>58</v>
      </c>
      <c r="R73" s="232"/>
      <c r="S73" s="233" t="s">
        <v>107</v>
      </c>
      <c r="T73" s="234"/>
      <c r="U73" s="126"/>
      <c r="V73" s="101"/>
      <c r="W73" s="101"/>
    </row>
    <row r="74" spans="1:23" s="2" customFormat="1" ht="12.75" hidden="1" outlineLevel="1">
      <c r="A74" s="107"/>
      <c r="B74" s="127">
        <v>1</v>
      </c>
      <c r="C74" s="128" t="s">
        <v>67</v>
      </c>
      <c r="D74" s="129" t="s">
        <v>10</v>
      </c>
      <c r="E74" s="145">
        <v>130</v>
      </c>
      <c r="F74" s="131"/>
      <c r="G74" s="125"/>
      <c r="H74" s="127">
        <v>1</v>
      </c>
      <c r="I74" s="227" t="s">
        <v>72</v>
      </c>
      <c r="J74" s="227"/>
      <c r="K74" s="227"/>
      <c r="L74" s="129" t="s">
        <v>6</v>
      </c>
      <c r="M74" s="145">
        <v>152</v>
      </c>
      <c r="N74" s="131"/>
      <c r="O74" s="125"/>
      <c r="P74" s="132">
        <v>1</v>
      </c>
      <c r="Q74" s="228" t="s">
        <v>6</v>
      </c>
      <c r="R74" s="228"/>
      <c r="S74" s="229">
        <v>472.8333333333333</v>
      </c>
      <c r="T74" s="230"/>
      <c r="U74" s="126"/>
      <c r="V74" s="101"/>
      <c r="W74" s="101"/>
    </row>
    <row r="75" spans="1:23" s="2" customFormat="1" ht="12.75" hidden="1" outlineLevel="1">
      <c r="A75" s="107"/>
      <c r="B75" s="127">
        <v>2</v>
      </c>
      <c r="C75" s="128" t="s">
        <v>73</v>
      </c>
      <c r="D75" s="129" t="s">
        <v>11</v>
      </c>
      <c r="E75" s="145">
        <v>147</v>
      </c>
      <c r="F75" s="131"/>
      <c r="G75" s="125"/>
      <c r="H75" s="127">
        <v>2</v>
      </c>
      <c r="I75" s="227" t="s">
        <v>70</v>
      </c>
      <c r="J75" s="227"/>
      <c r="K75" s="227"/>
      <c r="L75" s="129" t="s">
        <v>5</v>
      </c>
      <c r="M75" s="145">
        <v>161.33333333333334</v>
      </c>
      <c r="N75" s="131"/>
      <c r="O75" s="125"/>
      <c r="P75" s="132">
        <v>2</v>
      </c>
      <c r="Q75" s="228" t="s">
        <v>11</v>
      </c>
      <c r="R75" s="228"/>
      <c r="S75" s="229">
        <v>475.1666666666667</v>
      </c>
      <c r="T75" s="230"/>
      <c r="U75" s="126"/>
      <c r="V75" s="101"/>
      <c r="W75" s="101"/>
    </row>
    <row r="76" spans="1:23" s="2" customFormat="1" ht="12.75" hidden="1" outlineLevel="1">
      <c r="A76" s="107"/>
      <c r="B76" s="127">
        <v>3</v>
      </c>
      <c r="C76" s="128" t="s">
        <v>74</v>
      </c>
      <c r="D76" s="129" t="s">
        <v>11</v>
      </c>
      <c r="E76" s="145">
        <v>153.66666666666666</v>
      </c>
      <c r="F76" s="131"/>
      <c r="G76" s="125"/>
      <c r="H76" s="127"/>
      <c r="I76" s="227"/>
      <c r="J76" s="227"/>
      <c r="K76" s="227"/>
      <c r="L76" s="129"/>
      <c r="M76" s="145"/>
      <c r="N76" s="131"/>
      <c r="O76" s="125"/>
      <c r="P76" s="132">
        <v>3</v>
      </c>
      <c r="Q76" s="228" t="s">
        <v>10</v>
      </c>
      <c r="R76" s="228"/>
      <c r="S76" s="229">
        <v>492.1666666666667</v>
      </c>
      <c r="T76" s="230"/>
      <c r="U76" s="126"/>
      <c r="V76" s="101"/>
      <c r="W76" s="101"/>
    </row>
    <row r="77" spans="1:23" s="2" customFormat="1" ht="12.75" hidden="1" outlineLevel="1">
      <c r="A77" s="107"/>
      <c r="B77" s="127">
        <v>4</v>
      </c>
      <c r="C77" s="128" t="s">
        <v>71</v>
      </c>
      <c r="D77" s="129" t="s">
        <v>11</v>
      </c>
      <c r="E77" s="145">
        <v>157.33333333333334</v>
      </c>
      <c r="F77" s="131"/>
      <c r="G77" s="125"/>
      <c r="H77" s="127"/>
      <c r="I77" s="227"/>
      <c r="J77" s="227"/>
      <c r="K77" s="227"/>
      <c r="L77" s="129"/>
      <c r="M77" s="145"/>
      <c r="N77" s="131"/>
      <c r="O77" s="125"/>
      <c r="P77" s="132">
        <v>4</v>
      </c>
      <c r="Q77" s="228" t="s">
        <v>5</v>
      </c>
      <c r="R77" s="228"/>
      <c r="S77" s="229">
        <v>497.3333333333333</v>
      </c>
      <c r="T77" s="230"/>
      <c r="U77" s="126"/>
      <c r="V77" s="101"/>
      <c r="W77" s="101"/>
    </row>
    <row r="78" spans="1:23" s="2" customFormat="1" ht="12.75" hidden="1" outlineLevel="1">
      <c r="A78" s="107"/>
      <c r="B78" s="127">
        <v>5</v>
      </c>
      <c r="C78" s="128" t="s">
        <v>68</v>
      </c>
      <c r="D78" s="129" t="s">
        <v>5</v>
      </c>
      <c r="E78" s="145">
        <v>157.83333333333334</v>
      </c>
      <c r="F78" s="131"/>
      <c r="G78" s="125"/>
      <c r="H78" s="127"/>
      <c r="I78" s="227"/>
      <c r="J78" s="227"/>
      <c r="K78" s="227"/>
      <c r="L78" s="129"/>
      <c r="M78" s="145"/>
      <c r="N78" s="131"/>
      <c r="O78" s="125"/>
      <c r="P78" s="132"/>
      <c r="Q78" s="228"/>
      <c r="R78" s="228"/>
      <c r="S78" s="229"/>
      <c r="T78" s="230"/>
      <c r="U78" s="126"/>
      <c r="V78" s="101"/>
      <c r="W78" s="101"/>
    </row>
    <row r="79" spans="1:23" s="2" customFormat="1" ht="12.75" hidden="1" outlineLevel="1">
      <c r="A79" s="107"/>
      <c r="B79" s="127">
        <v>6</v>
      </c>
      <c r="C79" s="128" t="s">
        <v>64</v>
      </c>
      <c r="D79" s="129" t="s">
        <v>10</v>
      </c>
      <c r="E79" s="145">
        <v>158.25</v>
      </c>
      <c r="F79" s="131"/>
      <c r="G79" s="125"/>
      <c r="H79" s="127"/>
      <c r="I79" s="227"/>
      <c r="J79" s="227"/>
      <c r="K79" s="227"/>
      <c r="L79" s="129"/>
      <c r="M79" s="145"/>
      <c r="N79" s="131"/>
      <c r="O79" s="125"/>
      <c r="P79" s="132"/>
      <c r="Q79" s="228"/>
      <c r="R79" s="228"/>
      <c r="S79" s="229"/>
      <c r="T79" s="230"/>
      <c r="U79" s="126"/>
      <c r="V79" s="101"/>
      <c r="W79" s="101"/>
    </row>
    <row r="80" spans="1:23" s="2" customFormat="1" ht="12.75" hidden="1" outlineLevel="1">
      <c r="A80" s="107"/>
      <c r="B80" s="127">
        <v>7</v>
      </c>
      <c r="C80" s="128" t="s">
        <v>63</v>
      </c>
      <c r="D80" s="129" t="s">
        <v>6</v>
      </c>
      <c r="E80" s="145">
        <v>158.83333333333334</v>
      </c>
      <c r="F80" s="131"/>
      <c r="G80" s="125"/>
      <c r="H80" s="127"/>
      <c r="I80" s="227"/>
      <c r="J80" s="227"/>
      <c r="K80" s="227"/>
      <c r="L80" s="129"/>
      <c r="M80" s="145"/>
      <c r="N80" s="131"/>
      <c r="O80" s="125"/>
      <c r="P80" s="132"/>
      <c r="Q80" s="228"/>
      <c r="R80" s="228"/>
      <c r="S80" s="229"/>
      <c r="T80" s="230"/>
      <c r="U80" s="126"/>
      <c r="V80" s="101"/>
      <c r="W80" s="101"/>
    </row>
    <row r="81" spans="1:23" s="2" customFormat="1" ht="12.75" hidden="1" outlineLevel="1">
      <c r="A81" s="107"/>
      <c r="B81" s="127">
        <v>8</v>
      </c>
      <c r="C81" s="128" t="s">
        <v>66</v>
      </c>
      <c r="D81" s="129" t="s">
        <v>6</v>
      </c>
      <c r="E81" s="145">
        <v>162</v>
      </c>
      <c r="F81" s="131"/>
      <c r="G81" s="125"/>
      <c r="H81" s="127"/>
      <c r="I81" s="227"/>
      <c r="J81" s="227"/>
      <c r="K81" s="227"/>
      <c r="L81" s="129"/>
      <c r="M81" s="145"/>
      <c r="N81" s="131"/>
      <c r="O81" s="125"/>
      <c r="P81" s="132"/>
      <c r="Q81" s="228"/>
      <c r="R81" s="228"/>
      <c r="S81" s="229"/>
      <c r="T81" s="230"/>
      <c r="U81" s="126"/>
      <c r="V81" s="101"/>
      <c r="W81" s="101"/>
    </row>
    <row r="82" spans="1:23" s="2" customFormat="1" ht="12.75" hidden="1" outlineLevel="1">
      <c r="A82" s="107"/>
      <c r="B82" s="127">
        <v>9</v>
      </c>
      <c r="C82" s="128" t="s">
        <v>76</v>
      </c>
      <c r="D82" s="129" t="s">
        <v>10</v>
      </c>
      <c r="E82" s="145">
        <v>167.2</v>
      </c>
      <c r="F82" s="131"/>
      <c r="G82" s="125"/>
      <c r="H82" s="127"/>
      <c r="I82" s="227"/>
      <c r="J82" s="227"/>
      <c r="K82" s="227"/>
      <c r="L82" s="129"/>
      <c r="M82" s="145"/>
      <c r="N82" s="131"/>
      <c r="O82" s="125"/>
      <c r="P82" s="132"/>
      <c r="Q82" s="228"/>
      <c r="R82" s="228"/>
      <c r="S82" s="229"/>
      <c r="T82" s="230"/>
      <c r="U82" s="126"/>
      <c r="V82" s="101"/>
      <c r="W82" s="101"/>
    </row>
    <row r="83" spans="1:23" s="2" customFormat="1" ht="13.5" hidden="1" outlineLevel="1" thickBot="1">
      <c r="A83" s="107"/>
      <c r="B83" s="133">
        <v>10</v>
      </c>
      <c r="C83" s="134" t="s">
        <v>65</v>
      </c>
      <c r="D83" s="135" t="s">
        <v>11</v>
      </c>
      <c r="E83" s="146">
        <v>167.5</v>
      </c>
      <c r="F83" s="137"/>
      <c r="G83" s="138"/>
      <c r="H83" s="133"/>
      <c r="I83" s="223"/>
      <c r="J83" s="223"/>
      <c r="K83" s="223"/>
      <c r="L83" s="135"/>
      <c r="M83" s="146"/>
      <c r="N83" s="137"/>
      <c r="O83" s="138"/>
      <c r="P83" s="139"/>
      <c r="Q83" s="224"/>
      <c r="R83" s="224"/>
      <c r="S83" s="225"/>
      <c r="T83" s="226"/>
      <c r="U83" s="126"/>
      <c r="V83" s="101"/>
      <c r="W83" s="101"/>
    </row>
    <row r="84" spans="1:23" s="2" customFormat="1" ht="12" customHeight="1" hidden="1" collapsed="1">
      <c r="A84" s="107"/>
      <c r="B84" s="119"/>
      <c r="C84" s="104"/>
      <c r="D84" s="104"/>
      <c r="E84" s="105"/>
      <c r="F84" s="105"/>
      <c r="G84" s="104"/>
      <c r="H84" s="104"/>
      <c r="I84" s="104"/>
      <c r="J84" s="104"/>
      <c r="K84" s="104"/>
      <c r="L84" s="104"/>
      <c r="M84" s="105"/>
      <c r="N84" s="105"/>
      <c r="O84" s="104"/>
      <c r="P84" s="104"/>
      <c r="Q84" s="104"/>
      <c r="R84" s="104"/>
      <c r="S84" s="104"/>
      <c r="T84" s="120"/>
      <c r="U84" s="107"/>
      <c r="V84" s="101"/>
      <c r="W84" s="101"/>
    </row>
    <row r="85" spans="1:23" s="2" customFormat="1" ht="13.5" hidden="1">
      <c r="A85" s="107"/>
      <c r="B85" s="213" t="s">
        <v>83</v>
      </c>
      <c r="C85" s="214"/>
      <c r="D85" s="214"/>
      <c r="E85" s="219">
        <v>246</v>
      </c>
      <c r="F85" s="216"/>
      <c r="G85" s="216"/>
      <c r="H85" s="216"/>
      <c r="I85" s="216"/>
      <c r="J85" s="216"/>
      <c r="K85" s="216"/>
      <c r="L85" s="220" t="s">
        <v>66</v>
      </c>
      <c r="M85" s="221"/>
      <c r="N85" s="221"/>
      <c r="O85" s="221"/>
      <c r="P85" s="221"/>
      <c r="Q85" s="221"/>
      <c r="R85" s="221"/>
      <c r="S85" s="221"/>
      <c r="T85" s="222"/>
      <c r="U85" s="107"/>
      <c r="V85" s="101"/>
      <c r="W85" s="101"/>
    </row>
    <row r="86" spans="1:23" s="2" customFormat="1" ht="9" customHeight="1" hidden="1">
      <c r="A86" s="107"/>
      <c r="B86" s="119"/>
      <c r="C86" s="104"/>
      <c r="D86" s="104"/>
      <c r="E86" s="105"/>
      <c r="F86" s="105"/>
      <c r="G86" s="104"/>
      <c r="H86" s="104"/>
      <c r="I86" s="104"/>
      <c r="J86" s="104"/>
      <c r="K86" s="104"/>
      <c r="L86" s="147"/>
      <c r="M86" s="147"/>
      <c r="N86" s="147"/>
      <c r="O86" s="147"/>
      <c r="P86" s="147"/>
      <c r="Q86" s="147"/>
      <c r="R86" s="147"/>
      <c r="S86" s="147"/>
      <c r="T86" s="148"/>
      <c r="U86" s="107"/>
      <c r="V86" s="101"/>
      <c r="W86" s="101"/>
    </row>
    <row r="87" spans="1:23" s="2" customFormat="1" ht="13.5" hidden="1">
      <c r="A87" s="107"/>
      <c r="B87" s="213" t="s">
        <v>84</v>
      </c>
      <c r="C87" s="214"/>
      <c r="D87" s="214"/>
      <c r="E87" s="219">
        <v>583</v>
      </c>
      <c r="F87" s="216"/>
      <c r="G87" s="216"/>
      <c r="H87" s="216"/>
      <c r="I87" s="216"/>
      <c r="J87" s="216"/>
      <c r="K87" s="216"/>
      <c r="L87" s="220" t="s">
        <v>10</v>
      </c>
      <c r="M87" s="221"/>
      <c r="N87" s="221"/>
      <c r="O87" s="221"/>
      <c r="P87" s="221"/>
      <c r="Q87" s="221"/>
      <c r="R87" s="221"/>
      <c r="S87" s="221"/>
      <c r="T87" s="222"/>
      <c r="U87" s="107"/>
      <c r="V87" s="101"/>
      <c r="W87" s="101"/>
    </row>
    <row r="88" spans="1:23" s="2" customFormat="1" ht="9" customHeight="1" hidden="1">
      <c r="A88" s="107"/>
      <c r="B88" s="119"/>
      <c r="C88" s="104"/>
      <c r="D88" s="104"/>
      <c r="E88" s="105"/>
      <c r="F88" s="105"/>
      <c r="G88" s="104"/>
      <c r="H88" s="104"/>
      <c r="I88" s="104"/>
      <c r="J88" s="104"/>
      <c r="K88" s="104"/>
      <c r="L88" s="147"/>
      <c r="M88" s="147"/>
      <c r="N88" s="147"/>
      <c r="O88" s="147"/>
      <c r="P88" s="147"/>
      <c r="Q88" s="147"/>
      <c r="R88" s="147"/>
      <c r="S88" s="147"/>
      <c r="T88" s="148"/>
      <c r="U88" s="107"/>
      <c r="V88" s="101"/>
      <c r="W88" s="101"/>
    </row>
    <row r="89" spans="1:23" s="2" customFormat="1" ht="13.5" hidden="1">
      <c r="A89" s="107"/>
      <c r="B89" s="213" t="s">
        <v>85</v>
      </c>
      <c r="C89" s="214"/>
      <c r="D89" s="214"/>
      <c r="E89" s="215">
        <v>182.33333333333334</v>
      </c>
      <c r="F89" s="216"/>
      <c r="G89" s="216"/>
      <c r="H89" s="216"/>
      <c r="I89" s="216"/>
      <c r="J89" s="216"/>
      <c r="K89" s="216"/>
      <c r="L89" s="220" t="s">
        <v>61</v>
      </c>
      <c r="M89" s="221"/>
      <c r="N89" s="221"/>
      <c r="O89" s="221"/>
      <c r="P89" s="221"/>
      <c r="Q89" s="221"/>
      <c r="R89" s="221"/>
      <c r="S89" s="221"/>
      <c r="T89" s="222"/>
      <c r="U89" s="107"/>
      <c r="V89" s="101"/>
      <c r="W89" s="101"/>
    </row>
    <row r="90" spans="1:23" s="2" customFormat="1" ht="9" customHeight="1" hidden="1">
      <c r="A90" s="107"/>
      <c r="B90" s="119"/>
      <c r="C90" s="104"/>
      <c r="D90" s="104"/>
      <c r="E90" s="105"/>
      <c r="F90" s="105"/>
      <c r="G90" s="104"/>
      <c r="H90" s="104"/>
      <c r="I90" s="104"/>
      <c r="J90" s="104"/>
      <c r="K90" s="104"/>
      <c r="L90" s="147"/>
      <c r="M90" s="147"/>
      <c r="N90" s="147"/>
      <c r="O90" s="147"/>
      <c r="P90" s="147"/>
      <c r="Q90" s="147"/>
      <c r="R90" s="147"/>
      <c r="S90" s="147"/>
      <c r="T90" s="148"/>
      <c r="U90" s="107"/>
      <c r="V90" s="101"/>
      <c r="W90" s="101"/>
    </row>
    <row r="91" spans="1:23" s="2" customFormat="1" ht="13.5" hidden="1">
      <c r="A91" s="107"/>
      <c r="B91" s="213" t="s">
        <v>86</v>
      </c>
      <c r="C91" s="214"/>
      <c r="D91" s="214"/>
      <c r="E91" s="215">
        <v>161.33333333333334</v>
      </c>
      <c r="F91" s="216"/>
      <c r="G91" s="216"/>
      <c r="H91" s="216"/>
      <c r="I91" s="216"/>
      <c r="J91" s="216"/>
      <c r="K91" s="216"/>
      <c r="L91" s="217" t="s">
        <v>70</v>
      </c>
      <c r="M91" s="217"/>
      <c r="N91" s="217"/>
      <c r="O91" s="217"/>
      <c r="P91" s="217"/>
      <c r="Q91" s="217"/>
      <c r="R91" s="217"/>
      <c r="S91" s="217"/>
      <c r="T91" s="218"/>
      <c r="U91" s="107"/>
      <c r="V91" s="101"/>
      <c r="W91" s="101"/>
    </row>
    <row r="92" spans="1:23" s="2" customFormat="1" ht="9" customHeight="1" hidden="1">
      <c r="A92" s="107"/>
      <c r="B92" s="119"/>
      <c r="C92" s="104"/>
      <c r="D92" s="104"/>
      <c r="E92" s="105"/>
      <c r="F92" s="105"/>
      <c r="G92" s="104"/>
      <c r="H92" s="104"/>
      <c r="I92" s="104"/>
      <c r="J92" s="104"/>
      <c r="K92" s="104"/>
      <c r="L92" s="147"/>
      <c r="M92" s="147"/>
      <c r="N92" s="147"/>
      <c r="O92" s="147"/>
      <c r="P92" s="147"/>
      <c r="Q92" s="147"/>
      <c r="R92" s="147"/>
      <c r="S92" s="147"/>
      <c r="T92" s="148"/>
      <c r="U92" s="107"/>
      <c r="V92" s="101"/>
      <c r="W92" s="101"/>
    </row>
    <row r="93" spans="1:23" s="2" customFormat="1" ht="13.5" hidden="1">
      <c r="A93" s="107"/>
      <c r="B93" s="213" t="s">
        <v>87</v>
      </c>
      <c r="C93" s="214"/>
      <c r="D93" s="214"/>
      <c r="E93" s="219">
        <v>122</v>
      </c>
      <c r="F93" s="216"/>
      <c r="G93" s="216"/>
      <c r="H93" s="216"/>
      <c r="I93" s="216"/>
      <c r="J93" s="216"/>
      <c r="K93" s="216"/>
      <c r="L93" s="220" t="s">
        <v>71</v>
      </c>
      <c r="M93" s="221"/>
      <c r="N93" s="221"/>
      <c r="O93" s="221"/>
      <c r="P93" s="221"/>
      <c r="Q93" s="221"/>
      <c r="R93" s="221"/>
      <c r="S93" s="221"/>
      <c r="T93" s="222"/>
      <c r="U93" s="107"/>
      <c r="V93" s="101"/>
      <c r="W93" s="101"/>
    </row>
    <row r="94" spans="1:23" s="2" customFormat="1" ht="12.75" hidden="1">
      <c r="A94" s="107"/>
      <c r="B94" s="119"/>
      <c r="C94" s="104"/>
      <c r="D94" s="104"/>
      <c r="E94" s="105"/>
      <c r="F94" s="105"/>
      <c r="G94" s="104"/>
      <c r="H94" s="104"/>
      <c r="I94" s="104"/>
      <c r="J94" s="104"/>
      <c r="K94" s="104"/>
      <c r="L94" s="104"/>
      <c r="M94" s="105"/>
      <c r="N94" s="105"/>
      <c r="O94" s="104"/>
      <c r="P94" s="104"/>
      <c r="Q94" s="104"/>
      <c r="R94" s="104"/>
      <c r="S94" s="104"/>
      <c r="T94" s="120"/>
      <c r="U94" s="107"/>
      <c r="V94" s="101"/>
      <c r="W94" s="101"/>
    </row>
    <row r="95" spans="1:23" s="152" customFormat="1" ht="15" customHeight="1" thickBot="1">
      <c r="A95" s="149"/>
      <c r="B95" s="150"/>
      <c r="C95" s="150"/>
      <c r="D95" s="150"/>
      <c r="E95" s="151"/>
      <c r="F95" s="151"/>
      <c r="G95" s="150"/>
      <c r="H95" s="150"/>
      <c r="I95" s="150"/>
      <c r="J95" s="150"/>
      <c r="K95" s="150"/>
      <c r="L95" s="150"/>
      <c r="M95" s="151"/>
      <c r="N95" s="151"/>
      <c r="O95" s="150"/>
      <c r="P95" s="150"/>
      <c r="Q95" s="150"/>
      <c r="R95" s="150"/>
      <c r="S95" s="150"/>
      <c r="T95" s="150"/>
      <c r="U95" s="149"/>
      <c r="V95" s="101"/>
      <c r="W95" s="101"/>
    </row>
    <row r="96" spans="1:23" s="2" customFormat="1" ht="25.5" thickBot="1">
      <c r="A96" s="153"/>
      <c r="B96" s="154"/>
      <c r="C96" s="155" t="s">
        <v>110</v>
      </c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7"/>
      <c r="T96" s="104"/>
      <c r="U96" s="153"/>
      <c r="V96" s="101"/>
      <c r="W96" s="101"/>
    </row>
    <row r="97" spans="1:23" s="2" customFormat="1" ht="6" customHeight="1" thickBot="1">
      <c r="A97" s="153"/>
      <c r="B97" s="158"/>
      <c r="C97" s="119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20"/>
      <c r="T97" s="104"/>
      <c r="U97" s="153"/>
      <c r="V97" s="101"/>
      <c r="W97" s="101"/>
    </row>
    <row r="98" spans="1:23" s="2" customFormat="1" ht="12.75">
      <c r="A98" s="159"/>
      <c r="B98" s="104"/>
      <c r="C98" s="160" t="s">
        <v>111</v>
      </c>
      <c r="D98" s="161"/>
      <c r="E98" s="161"/>
      <c r="F98" s="161"/>
      <c r="G98" s="162"/>
      <c r="H98" s="162"/>
      <c r="I98" s="163"/>
      <c r="J98" s="164"/>
      <c r="K98" s="165" t="s">
        <v>112</v>
      </c>
      <c r="L98" s="166"/>
      <c r="M98" s="166"/>
      <c r="N98" s="166"/>
      <c r="O98" s="166"/>
      <c r="P98" s="166"/>
      <c r="Q98" s="166"/>
      <c r="R98" s="166"/>
      <c r="S98" s="167"/>
      <c r="T98" s="168"/>
      <c r="U98" s="159"/>
      <c r="V98" s="101"/>
      <c r="W98" s="101"/>
    </row>
    <row r="99" spans="1:23" s="2" customFormat="1" ht="15" customHeight="1" thickBot="1">
      <c r="A99" s="159"/>
      <c r="B99" s="168"/>
      <c r="C99" s="208" t="s">
        <v>88</v>
      </c>
      <c r="D99" s="209"/>
      <c r="E99" s="209"/>
      <c r="F99" s="210"/>
      <c r="G99" s="211" t="s">
        <v>89</v>
      </c>
      <c r="H99" s="211"/>
      <c r="I99" s="212"/>
      <c r="J99" s="168"/>
      <c r="K99" s="208" t="s">
        <v>90</v>
      </c>
      <c r="L99" s="209"/>
      <c r="M99" s="209"/>
      <c r="N99" s="209"/>
      <c r="O99" s="209"/>
      <c r="P99" s="209"/>
      <c r="Q99" s="210"/>
      <c r="R99" s="211" t="s">
        <v>91</v>
      </c>
      <c r="S99" s="212"/>
      <c r="T99" s="168"/>
      <c r="U99" s="159"/>
      <c r="V99" s="101"/>
      <c r="W99" s="101"/>
    </row>
    <row r="100" spans="1:23" s="2" customFormat="1" ht="13.5" thickBot="1">
      <c r="A100" s="159"/>
      <c r="B100" s="168"/>
      <c r="C100" s="169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70"/>
      <c r="T100" s="168"/>
      <c r="U100" s="159"/>
      <c r="V100" s="101"/>
      <c r="W100" s="101"/>
    </row>
    <row r="101" spans="1:23" s="2" customFormat="1" ht="15">
      <c r="A101" s="159"/>
      <c r="B101" s="104"/>
      <c r="C101" s="165" t="s">
        <v>113</v>
      </c>
      <c r="D101" s="166"/>
      <c r="E101" s="166"/>
      <c r="F101" s="166"/>
      <c r="G101" s="166"/>
      <c r="H101" s="171"/>
      <c r="I101" s="172"/>
      <c r="J101" s="103"/>
      <c r="K101" s="165" t="s">
        <v>114</v>
      </c>
      <c r="L101" s="166"/>
      <c r="M101" s="166"/>
      <c r="N101" s="166"/>
      <c r="O101" s="166"/>
      <c r="P101" s="166"/>
      <c r="Q101" s="166"/>
      <c r="R101" s="173"/>
      <c r="S101" s="167"/>
      <c r="T101" s="168"/>
      <c r="U101" s="159"/>
      <c r="V101" s="101"/>
      <c r="W101" s="101"/>
    </row>
    <row r="102" spans="1:23" s="2" customFormat="1" ht="15" customHeight="1" thickBot="1">
      <c r="A102" s="159"/>
      <c r="B102" s="168"/>
      <c r="C102" s="208" t="s">
        <v>92</v>
      </c>
      <c r="D102" s="209"/>
      <c r="E102" s="209"/>
      <c r="F102" s="210"/>
      <c r="G102" s="211" t="s">
        <v>93</v>
      </c>
      <c r="H102" s="211"/>
      <c r="I102" s="212"/>
      <c r="J102" s="168"/>
      <c r="K102" s="208" t="s">
        <v>94</v>
      </c>
      <c r="L102" s="209"/>
      <c r="M102" s="209"/>
      <c r="N102" s="209"/>
      <c r="O102" s="209"/>
      <c r="P102" s="209"/>
      <c r="Q102" s="210"/>
      <c r="R102" s="211" t="s">
        <v>95</v>
      </c>
      <c r="S102" s="212"/>
      <c r="T102" s="168"/>
      <c r="U102" s="159"/>
      <c r="V102" s="101"/>
      <c r="W102" s="101"/>
    </row>
    <row r="103" spans="1:23" s="2" customFormat="1" ht="13.5" thickBot="1">
      <c r="A103" s="159"/>
      <c r="B103" s="168"/>
      <c r="C103" s="119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68"/>
      <c r="S103" s="170"/>
      <c r="T103" s="168"/>
      <c r="U103" s="159"/>
      <c r="V103" s="101"/>
      <c r="W103" s="101"/>
    </row>
    <row r="104" spans="1:23" s="2" customFormat="1" ht="12.75">
      <c r="A104" s="159"/>
      <c r="B104" s="168"/>
      <c r="C104" s="165" t="s">
        <v>115</v>
      </c>
      <c r="D104" s="166"/>
      <c r="E104" s="166"/>
      <c r="F104" s="166"/>
      <c r="G104" s="166"/>
      <c r="H104" s="171"/>
      <c r="I104" s="172"/>
      <c r="J104" s="104"/>
      <c r="K104" s="165" t="s">
        <v>116</v>
      </c>
      <c r="L104" s="166"/>
      <c r="M104" s="166"/>
      <c r="N104" s="166"/>
      <c r="O104" s="166"/>
      <c r="P104" s="166"/>
      <c r="Q104" s="166"/>
      <c r="R104" s="173"/>
      <c r="S104" s="167"/>
      <c r="T104" s="168"/>
      <c r="U104" s="159"/>
      <c r="V104" s="101"/>
      <c r="W104" s="101"/>
    </row>
    <row r="105" spans="1:23" s="2" customFormat="1" ht="15" customHeight="1" thickBot="1">
      <c r="A105" s="159"/>
      <c r="B105" s="168"/>
      <c r="C105" s="208" t="s">
        <v>92</v>
      </c>
      <c r="D105" s="209"/>
      <c r="E105" s="209"/>
      <c r="F105" s="210"/>
      <c r="G105" s="211" t="s">
        <v>93</v>
      </c>
      <c r="H105" s="211"/>
      <c r="I105" s="212"/>
      <c r="J105" s="168"/>
      <c r="K105" s="208" t="s">
        <v>94</v>
      </c>
      <c r="L105" s="209"/>
      <c r="M105" s="209"/>
      <c r="N105" s="209"/>
      <c r="O105" s="209"/>
      <c r="P105" s="209"/>
      <c r="Q105" s="210"/>
      <c r="R105" s="211" t="s">
        <v>95</v>
      </c>
      <c r="S105" s="212"/>
      <c r="T105" s="168"/>
      <c r="U105" s="159"/>
      <c r="V105" s="101"/>
      <c r="W105" s="101"/>
    </row>
    <row r="106" spans="1:23" s="2" customFormat="1" ht="13.5" thickBot="1">
      <c r="A106" s="159"/>
      <c r="B106" s="168"/>
      <c r="C106" s="119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68"/>
      <c r="S106" s="170"/>
      <c r="T106" s="168"/>
      <c r="U106" s="159"/>
      <c r="V106" s="101"/>
      <c r="W106" s="101"/>
    </row>
    <row r="107" spans="1:23" s="2" customFormat="1" ht="12.75">
      <c r="A107" s="159"/>
      <c r="B107" s="168"/>
      <c r="C107" s="165" t="s">
        <v>117</v>
      </c>
      <c r="D107" s="166"/>
      <c r="E107" s="166"/>
      <c r="F107" s="166"/>
      <c r="G107" s="166"/>
      <c r="H107" s="171"/>
      <c r="I107" s="172"/>
      <c r="J107" s="104"/>
      <c r="K107" s="165" t="s">
        <v>118</v>
      </c>
      <c r="L107" s="166"/>
      <c r="M107" s="166"/>
      <c r="N107" s="166"/>
      <c r="O107" s="166"/>
      <c r="P107" s="166"/>
      <c r="Q107" s="166"/>
      <c r="R107" s="173"/>
      <c r="S107" s="167"/>
      <c r="T107" s="168"/>
      <c r="U107" s="159"/>
      <c r="V107" s="101"/>
      <c r="W107" s="101"/>
    </row>
    <row r="108" spans="1:23" s="2" customFormat="1" ht="15" customHeight="1" thickBot="1">
      <c r="A108" s="159"/>
      <c r="B108" s="168"/>
      <c r="C108" s="208" t="s">
        <v>94</v>
      </c>
      <c r="D108" s="209"/>
      <c r="E108" s="209"/>
      <c r="F108" s="210"/>
      <c r="G108" s="211" t="s">
        <v>95</v>
      </c>
      <c r="H108" s="211"/>
      <c r="I108" s="212"/>
      <c r="J108" s="168"/>
      <c r="K108" s="208" t="s">
        <v>96</v>
      </c>
      <c r="L108" s="209"/>
      <c r="M108" s="209"/>
      <c r="N108" s="209"/>
      <c r="O108" s="209"/>
      <c r="P108" s="209"/>
      <c r="Q108" s="210"/>
      <c r="R108" s="211" t="s">
        <v>97</v>
      </c>
      <c r="S108" s="212"/>
      <c r="T108" s="168"/>
      <c r="U108" s="159"/>
      <c r="V108" s="101"/>
      <c r="W108" s="101"/>
    </row>
    <row r="109" spans="1:23" s="2" customFormat="1" ht="5.25" customHeight="1" thickBot="1">
      <c r="A109" s="159"/>
      <c r="B109" s="168"/>
      <c r="C109" s="169"/>
      <c r="D109" s="168"/>
      <c r="E109" s="168"/>
      <c r="F109" s="168"/>
      <c r="G109" s="168"/>
      <c r="H109" s="168"/>
      <c r="I109" s="168"/>
      <c r="J109" s="168"/>
      <c r="K109" s="104"/>
      <c r="L109" s="104"/>
      <c r="M109" s="105"/>
      <c r="N109" s="105"/>
      <c r="O109" s="104"/>
      <c r="P109" s="104"/>
      <c r="Q109" s="104"/>
      <c r="R109" s="104"/>
      <c r="S109" s="120"/>
      <c r="T109" s="168"/>
      <c r="U109" s="159"/>
      <c r="V109" s="101"/>
      <c r="W109" s="101"/>
    </row>
    <row r="110" spans="1:23" s="2" customFormat="1" ht="15.75" thickBot="1">
      <c r="A110" s="107"/>
      <c r="B110" s="104"/>
      <c r="C110" s="174" t="s">
        <v>119</v>
      </c>
      <c r="D110" s="175"/>
      <c r="E110" s="175"/>
      <c r="F110" s="176"/>
      <c r="G110" s="176"/>
      <c r="H110" s="175"/>
      <c r="I110" s="175"/>
      <c r="J110" s="175"/>
      <c r="K110" s="175"/>
      <c r="L110" s="175"/>
      <c r="M110" s="175"/>
      <c r="N110" s="177"/>
      <c r="O110" s="178"/>
      <c r="P110" s="178"/>
      <c r="Q110" s="178"/>
      <c r="R110" s="202">
        <v>161.4583282470703</v>
      </c>
      <c r="S110" s="203"/>
      <c r="T110" s="104"/>
      <c r="U110" s="107"/>
      <c r="V110" s="101"/>
      <c r="W110" s="101"/>
    </row>
    <row r="111" spans="1:23" s="2" customFormat="1" ht="5.25" customHeight="1" thickBot="1">
      <c r="A111" s="153"/>
      <c r="B111" s="179"/>
      <c r="C111" s="180"/>
      <c r="D111" s="179"/>
      <c r="E111" s="181"/>
      <c r="F111" s="181"/>
      <c r="G111" s="179"/>
      <c r="H111" s="179"/>
      <c r="I111" s="179"/>
      <c r="J111" s="179"/>
      <c r="K111" s="179"/>
      <c r="L111" s="179"/>
      <c r="M111" s="181"/>
      <c r="N111" s="181"/>
      <c r="O111" s="179"/>
      <c r="P111" s="179"/>
      <c r="Q111" s="179"/>
      <c r="R111" s="204"/>
      <c r="S111" s="205"/>
      <c r="T111" s="182"/>
      <c r="U111" s="183"/>
      <c r="V111" s="101"/>
      <c r="W111" s="101"/>
    </row>
    <row r="112" spans="1:23" s="2" customFormat="1" ht="15.75" thickBot="1">
      <c r="A112" s="153"/>
      <c r="B112" s="179"/>
      <c r="C112" s="184" t="str">
        <f>'[1]data_jazyky'!$B$94</f>
        <v>PRŮMĚR DRUŽSTVA ZE VŠECH ODEHRANÝCH HER V TOMTO KOLE :</v>
      </c>
      <c r="D112" s="185"/>
      <c r="E112" s="186"/>
      <c r="F112" s="186"/>
      <c r="G112" s="185"/>
      <c r="H112" s="185"/>
      <c r="I112" s="185"/>
      <c r="J112" s="185"/>
      <c r="K112" s="185"/>
      <c r="L112" s="185"/>
      <c r="M112" s="186"/>
      <c r="N112" s="186"/>
      <c r="O112" s="185"/>
      <c r="P112" s="185"/>
      <c r="Q112" s="185"/>
      <c r="R112" s="206">
        <f>R110*3</f>
        <v>484.37498474121094</v>
      </c>
      <c r="S112" s="207"/>
      <c r="T112" s="182"/>
      <c r="U112" s="183"/>
      <c r="V112" s="101"/>
      <c r="W112" s="101"/>
    </row>
    <row r="113" spans="2:21" ht="11.25" customHeight="1">
      <c r="B113" s="150"/>
      <c r="C113" s="150"/>
      <c r="D113" s="150"/>
      <c r="E113" s="151"/>
      <c r="F113" s="151"/>
      <c r="G113" s="150"/>
      <c r="H113" s="150"/>
      <c r="I113" s="150"/>
      <c r="J113" s="150"/>
      <c r="K113" s="150"/>
      <c r="L113" s="150"/>
      <c r="M113" s="151"/>
      <c r="N113" s="151"/>
      <c r="O113" s="150"/>
      <c r="P113" s="150"/>
      <c r="Q113" s="150"/>
      <c r="R113" s="150"/>
      <c r="S113" s="150"/>
      <c r="T113" s="150"/>
      <c r="U113" s="187"/>
    </row>
    <row r="114" spans="2:21" ht="11.25" customHeight="1">
      <c r="B114" s="150"/>
      <c r="C114" s="150"/>
      <c r="D114" s="150"/>
      <c r="E114" s="151"/>
      <c r="F114" s="151"/>
      <c r="G114" s="150"/>
      <c r="H114" s="150"/>
      <c r="I114" s="150"/>
      <c r="J114" s="150"/>
      <c r="K114" s="150"/>
      <c r="L114" s="150"/>
      <c r="M114" s="151"/>
      <c r="N114" s="151"/>
      <c r="O114" s="150"/>
      <c r="P114" s="150"/>
      <c r="Q114" s="150"/>
      <c r="R114" s="150"/>
      <c r="S114" s="150"/>
      <c r="T114" s="150"/>
      <c r="U114" s="187"/>
    </row>
    <row r="115" spans="2:21" ht="11.25" customHeight="1">
      <c r="B115" s="150"/>
      <c r="C115" s="150"/>
      <c r="D115" s="150"/>
      <c r="E115" s="151"/>
      <c r="F115" s="151"/>
      <c r="G115" s="150"/>
      <c r="H115" s="150"/>
      <c r="I115" s="150"/>
      <c r="J115" s="150"/>
      <c r="K115" s="150"/>
      <c r="L115" s="150"/>
      <c r="M115" s="151"/>
      <c r="N115" s="151"/>
      <c r="O115" s="150"/>
      <c r="P115" s="150"/>
      <c r="Q115" s="150"/>
      <c r="R115" s="150"/>
      <c r="S115" s="150"/>
      <c r="T115" s="150"/>
      <c r="U115" s="187"/>
    </row>
    <row r="116" spans="2:21" ht="11.25" customHeight="1">
      <c r="B116" s="150"/>
      <c r="C116" s="150"/>
      <c r="D116" s="150"/>
      <c r="E116" s="151"/>
      <c r="F116" s="151"/>
      <c r="G116" s="150"/>
      <c r="H116" s="150"/>
      <c r="I116" s="150"/>
      <c r="J116" s="150"/>
      <c r="K116" s="150"/>
      <c r="L116" s="150"/>
      <c r="M116" s="151"/>
      <c r="N116" s="151"/>
      <c r="O116" s="150"/>
      <c r="P116" s="150"/>
      <c r="Q116" s="150"/>
      <c r="R116" s="150"/>
      <c r="S116" s="150"/>
      <c r="T116" s="150"/>
      <c r="U116" s="187"/>
    </row>
    <row r="117" spans="2:21" ht="11.25" customHeight="1">
      <c r="B117" s="150"/>
      <c r="C117" s="150"/>
      <c r="D117" s="150"/>
      <c r="E117" s="151"/>
      <c r="F117" s="151"/>
      <c r="G117" s="150"/>
      <c r="H117" s="150"/>
      <c r="I117" s="150"/>
      <c r="J117" s="150"/>
      <c r="K117" s="150"/>
      <c r="L117" s="150"/>
      <c r="M117" s="151"/>
      <c r="N117" s="151"/>
      <c r="O117" s="150"/>
      <c r="P117" s="150"/>
      <c r="Q117" s="150"/>
      <c r="R117" s="150"/>
      <c r="S117" s="150"/>
      <c r="T117" s="150"/>
      <c r="U117" s="187"/>
    </row>
    <row r="118" spans="2:21" ht="11.25" customHeight="1">
      <c r="B118" s="150"/>
      <c r="C118" s="150"/>
      <c r="D118" s="150"/>
      <c r="E118" s="151"/>
      <c r="F118" s="151"/>
      <c r="G118" s="150"/>
      <c r="H118" s="150"/>
      <c r="I118" s="150"/>
      <c r="J118" s="150"/>
      <c r="K118" s="150"/>
      <c r="L118" s="150"/>
      <c r="M118" s="151"/>
      <c r="N118" s="151"/>
      <c r="O118" s="150"/>
      <c r="P118" s="150"/>
      <c r="Q118" s="150"/>
      <c r="R118" s="150"/>
      <c r="S118" s="150"/>
      <c r="T118" s="150"/>
      <c r="U118" s="187"/>
    </row>
    <row r="119" spans="2:21" ht="11.25" customHeight="1">
      <c r="B119" s="150"/>
      <c r="C119" s="150"/>
      <c r="D119" s="150"/>
      <c r="E119" s="151"/>
      <c r="F119" s="151"/>
      <c r="G119" s="150"/>
      <c r="H119" s="150"/>
      <c r="I119" s="150"/>
      <c r="J119" s="150"/>
      <c r="K119" s="150"/>
      <c r="L119" s="150"/>
      <c r="M119" s="151"/>
      <c r="N119" s="151"/>
      <c r="O119" s="150"/>
      <c r="P119" s="150"/>
      <c r="Q119" s="150"/>
      <c r="R119" s="150"/>
      <c r="S119" s="150"/>
      <c r="T119" s="150"/>
      <c r="U119" s="187"/>
    </row>
    <row r="120" spans="2:21" ht="11.25" customHeight="1">
      <c r="B120" s="150"/>
      <c r="C120" s="150"/>
      <c r="D120" s="150"/>
      <c r="E120" s="151"/>
      <c r="F120" s="151"/>
      <c r="G120" s="150"/>
      <c r="H120" s="150"/>
      <c r="I120" s="150"/>
      <c r="J120" s="150"/>
      <c r="K120" s="150"/>
      <c r="L120" s="150"/>
      <c r="M120" s="151"/>
      <c r="N120" s="151"/>
      <c r="O120" s="150"/>
      <c r="P120" s="150"/>
      <c r="Q120" s="150"/>
      <c r="R120" s="150"/>
      <c r="S120" s="150"/>
      <c r="T120" s="150"/>
      <c r="U120" s="187"/>
    </row>
    <row r="121" spans="2:21" ht="11.25" customHeight="1">
      <c r="B121" s="150"/>
      <c r="C121" s="150"/>
      <c r="D121" s="150"/>
      <c r="E121" s="151"/>
      <c r="F121" s="151"/>
      <c r="G121" s="150"/>
      <c r="H121" s="150"/>
      <c r="I121" s="150"/>
      <c r="J121" s="150"/>
      <c r="K121" s="150"/>
      <c r="L121" s="150"/>
      <c r="M121" s="151"/>
      <c r="N121" s="151"/>
      <c r="O121" s="150"/>
      <c r="P121" s="150"/>
      <c r="Q121" s="150"/>
      <c r="R121" s="150"/>
      <c r="S121" s="150"/>
      <c r="T121" s="150"/>
      <c r="U121" s="187"/>
    </row>
    <row r="122" spans="2:21" ht="11.25" customHeight="1">
      <c r="B122" s="150"/>
      <c r="C122" s="150"/>
      <c r="D122" s="150"/>
      <c r="E122" s="151"/>
      <c r="F122" s="151"/>
      <c r="G122" s="150"/>
      <c r="H122" s="150"/>
      <c r="I122" s="150"/>
      <c r="J122" s="150"/>
      <c r="K122" s="150"/>
      <c r="L122" s="150"/>
      <c r="M122" s="151"/>
      <c r="N122" s="151"/>
      <c r="O122" s="150"/>
      <c r="P122" s="150"/>
      <c r="Q122" s="150"/>
      <c r="R122" s="150"/>
      <c r="S122" s="150"/>
      <c r="T122" s="150"/>
      <c r="U122" s="187"/>
    </row>
    <row r="123" spans="2:20" ht="15">
      <c r="B123" s="150"/>
      <c r="C123" s="150"/>
      <c r="D123" s="150"/>
      <c r="E123" s="151"/>
      <c r="F123" s="151"/>
      <c r="G123" s="150"/>
      <c r="H123" s="150"/>
      <c r="I123" s="150"/>
      <c r="J123" s="150"/>
      <c r="K123" s="150"/>
      <c r="L123" s="150"/>
      <c r="M123" s="151"/>
      <c r="N123" s="151"/>
      <c r="O123" s="150"/>
      <c r="P123" s="150"/>
      <c r="Q123" s="150"/>
      <c r="R123" s="150"/>
      <c r="S123" s="150"/>
      <c r="T123" s="150"/>
    </row>
    <row r="124" spans="2:20" ht="15">
      <c r="B124" s="150"/>
      <c r="C124" s="150"/>
      <c r="D124" s="150"/>
      <c r="E124" s="151"/>
      <c r="F124" s="151"/>
      <c r="G124" s="150"/>
      <c r="H124" s="150"/>
      <c r="I124" s="150"/>
      <c r="J124" s="150"/>
      <c r="K124" s="150"/>
      <c r="L124" s="150"/>
      <c r="M124" s="151"/>
      <c r="N124" s="151"/>
      <c r="O124" s="150"/>
      <c r="P124" s="150"/>
      <c r="Q124" s="150"/>
      <c r="R124" s="150"/>
      <c r="S124" s="150"/>
      <c r="T124" s="150"/>
    </row>
    <row r="125" spans="2:20" ht="15">
      <c r="B125" s="150"/>
      <c r="C125" s="150"/>
      <c r="D125" s="150"/>
      <c r="E125" s="151"/>
      <c r="F125" s="151"/>
      <c r="G125" s="150"/>
      <c r="H125" s="150"/>
      <c r="I125" s="150"/>
      <c r="J125" s="150"/>
      <c r="K125" s="150"/>
      <c r="L125" s="150"/>
      <c r="M125" s="151"/>
      <c r="N125" s="151"/>
      <c r="O125" s="150"/>
      <c r="P125" s="150"/>
      <c r="Q125" s="150"/>
      <c r="R125" s="150"/>
      <c r="S125" s="150"/>
      <c r="T125" s="150"/>
    </row>
    <row r="126" spans="2:20" ht="15">
      <c r="B126" s="150"/>
      <c r="C126" s="150"/>
      <c r="D126" s="150"/>
      <c r="E126" s="151"/>
      <c r="F126" s="151"/>
      <c r="G126" s="150"/>
      <c r="H126" s="150"/>
      <c r="I126" s="150"/>
      <c r="J126" s="150"/>
      <c r="K126" s="150"/>
      <c r="L126" s="150"/>
      <c r="M126" s="151"/>
      <c r="N126" s="151"/>
      <c r="O126" s="150"/>
      <c r="P126" s="150"/>
      <c r="Q126" s="150"/>
      <c r="R126" s="150"/>
      <c r="S126" s="150"/>
      <c r="T126" s="150"/>
    </row>
    <row r="127" spans="2:20" ht="15">
      <c r="B127" s="150"/>
      <c r="C127" s="150"/>
      <c r="D127" s="150"/>
      <c r="E127" s="151"/>
      <c r="F127" s="151"/>
      <c r="G127" s="150"/>
      <c r="H127" s="150"/>
      <c r="I127" s="150"/>
      <c r="J127" s="150"/>
      <c r="K127" s="150"/>
      <c r="L127" s="150"/>
      <c r="M127" s="151"/>
      <c r="N127" s="151"/>
      <c r="O127" s="150"/>
      <c r="P127" s="150"/>
      <c r="Q127" s="150"/>
      <c r="R127" s="150"/>
      <c r="S127" s="150"/>
      <c r="T127" s="150"/>
    </row>
    <row r="128" spans="2:20" ht="15">
      <c r="B128" s="150"/>
      <c r="C128" s="150"/>
      <c r="D128" s="150"/>
      <c r="E128" s="151"/>
      <c r="F128" s="151"/>
      <c r="G128" s="150"/>
      <c r="H128" s="150"/>
      <c r="I128" s="150"/>
      <c r="J128" s="150"/>
      <c r="K128" s="150"/>
      <c r="L128" s="150"/>
      <c r="M128" s="151"/>
      <c r="N128" s="151"/>
      <c r="O128" s="150"/>
      <c r="P128" s="150"/>
      <c r="Q128" s="150"/>
      <c r="R128" s="150"/>
      <c r="S128" s="150"/>
      <c r="T128" s="150"/>
    </row>
    <row r="129" spans="2:20" ht="15">
      <c r="B129" s="150"/>
      <c r="C129" s="150"/>
      <c r="D129" s="150"/>
      <c r="E129" s="151"/>
      <c r="F129" s="151"/>
      <c r="G129" s="150"/>
      <c r="H129" s="150"/>
      <c r="I129" s="150"/>
      <c r="J129" s="150"/>
      <c r="K129" s="150"/>
      <c r="L129" s="150"/>
      <c r="M129" s="151"/>
      <c r="N129" s="151"/>
      <c r="O129" s="150"/>
      <c r="P129" s="150"/>
      <c r="Q129" s="150"/>
      <c r="R129" s="150"/>
      <c r="S129" s="150"/>
      <c r="T129" s="150"/>
    </row>
    <row r="130" spans="2:20" ht="15">
      <c r="B130" s="150"/>
      <c r="C130" s="150"/>
      <c r="D130" s="150"/>
      <c r="E130" s="151"/>
      <c r="F130" s="151"/>
      <c r="G130" s="150"/>
      <c r="H130" s="150"/>
      <c r="I130" s="150"/>
      <c r="J130" s="150"/>
      <c r="K130" s="150"/>
      <c r="L130" s="150"/>
      <c r="M130" s="151"/>
      <c r="N130" s="151"/>
      <c r="O130" s="150"/>
      <c r="P130" s="150"/>
      <c r="Q130" s="150"/>
      <c r="R130" s="150"/>
      <c r="S130" s="150"/>
      <c r="T130" s="150"/>
    </row>
    <row r="131" spans="2:20" ht="15">
      <c r="B131" s="150"/>
      <c r="C131" s="150"/>
      <c r="D131" s="150"/>
      <c r="E131" s="151"/>
      <c r="F131" s="151"/>
      <c r="G131" s="150"/>
      <c r="H131" s="150"/>
      <c r="I131" s="150"/>
      <c r="J131" s="150"/>
      <c r="K131" s="150"/>
      <c r="L131" s="150"/>
      <c r="M131" s="151"/>
      <c r="N131" s="151"/>
      <c r="O131" s="150"/>
      <c r="P131" s="150"/>
      <c r="Q131" s="150"/>
      <c r="R131" s="150"/>
      <c r="S131" s="150"/>
      <c r="T131" s="150"/>
    </row>
    <row r="132" spans="2:20" ht="15">
      <c r="B132" s="150"/>
      <c r="C132" s="150"/>
      <c r="D132" s="150"/>
      <c r="E132" s="151"/>
      <c r="F132" s="151"/>
      <c r="G132" s="150"/>
      <c r="H132" s="150"/>
      <c r="I132" s="150"/>
      <c r="J132" s="150"/>
      <c r="K132" s="150"/>
      <c r="L132" s="150"/>
      <c r="M132" s="151"/>
      <c r="N132" s="151"/>
      <c r="O132" s="150"/>
      <c r="P132" s="150"/>
      <c r="Q132" s="150"/>
      <c r="R132" s="150"/>
      <c r="S132" s="150"/>
      <c r="T132" s="150"/>
    </row>
    <row r="133" spans="2:20" ht="15">
      <c r="B133" s="150"/>
      <c r="C133" s="150"/>
      <c r="D133" s="150"/>
      <c r="E133" s="151"/>
      <c r="F133" s="151"/>
      <c r="G133" s="150"/>
      <c r="H133" s="150"/>
      <c r="I133" s="150"/>
      <c r="J133" s="150"/>
      <c r="K133" s="150"/>
      <c r="L133" s="150"/>
      <c r="M133" s="151"/>
      <c r="N133" s="151"/>
      <c r="O133" s="150"/>
      <c r="P133" s="150"/>
      <c r="Q133" s="150"/>
      <c r="R133" s="150"/>
      <c r="S133" s="150"/>
      <c r="T133" s="150"/>
    </row>
    <row r="134" spans="2:23" s="95" customFormat="1" ht="15">
      <c r="B134" s="150"/>
      <c r="C134" s="150"/>
      <c r="D134" s="150"/>
      <c r="E134" s="151"/>
      <c r="F134" s="151"/>
      <c r="G134" s="150"/>
      <c r="H134" s="150"/>
      <c r="I134" s="150"/>
      <c r="J134" s="150"/>
      <c r="K134" s="150"/>
      <c r="L134" s="150"/>
      <c r="M134" s="151"/>
      <c r="N134" s="151"/>
      <c r="O134" s="150"/>
      <c r="P134" s="150"/>
      <c r="Q134" s="150"/>
      <c r="R134" s="150"/>
      <c r="S134" s="150"/>
      <c r="T134" s="150"/>
      <c r="V134" s="101"/>
      <c r="W134" s="101"/>
    </row>
    <row r="135" spans="2:23" s="95" customFormat="1" ht="15">
      <c r="B135" s="150"/>
      <c r="C135" s="150"/>
      <c r="D135" s="150"/>
      <c r="E135" s="151"/>
      <c r="F135" s="151"/>
      <c r="G135" s="150"/>
      <c r="H135" s="150"/>
      <c r="I135" s="150"/>
      <c r="J135" s="150"/>
      <c r="K135" s="150"/>
      <c r="L135" s="150"/>
      <c r="M135" s="151"/>
      <c r="N135" s="151"/>
      <c r="O135" s="150"/>
      <c r="P135" s="150"/>
      <c r="Q135" s="150"/>
      <c r="R135" s="150"/>
      <c r="S135" s="150"/>
      <c r="T135" s="150"/>
      <c r="V135" s="101"/>
      <c r="W135" s="101"/>
    </row>
    <row r="136" spans="2:23" s="95" customFormat="1" ht="15">
      <c r="B136" s="150"/>
      <c r="C136" s="150"/>
      <c r="D136" s="150"/>
      <c r="E136" s="151"/>
      <c r="F136" s="151"/>
      <c r="G136" s="150"/>
      <c r="H136" s="150"/>
      <c r="I136" s="150"/>
      <c r="J136" s="150"/>
      <c r="K136" s="150"/>
      <c r="L136" s="150"/>
      <c r="M136" s="151"/>
      <c r="N136" s="151"/>
      <c r="O136" s="150"/>
      <c r="P136" s="150"/>
      <c r="Q136" s="150"/>
      <c r="R136" s="150"/>
      <c r="S136" s="150"/>
      <c r="T136" s="150"/>
      <c r="V136" s="101"/>
      <c r="W136" s="101"/>
    </row>
    <row r="137" spans="2:23" s="95" customFormat="1" ht="15">
      <c r="B137" s="150"/>
      <c r="C137" s="150"/>
      <c r="D137" s="150"/>
      <c r="E137" s="151"/>
      <c r="F137" s="151"/>
      <c r="G137" s="150"/>
      <c r="H137" s="150"/>
      <c r="I137" s="150"/>
      <c r="J137" s="150"/>
      <c r="K137" s="150"/>
      <c r="L137" s="150"/>
      <c r="M137" s="151"/>
      <c r="N137" s="151"/>
      <c r="O137" s="150"/>
      <c r="P137" s="150"/>
      <c r="Q137" s="150"/>
      <c r="R137" s="150"/>
      <c r="S137" s="150"/>
      <c r="T137" s="150"/>
      <c r="V137" s="101"/>
      <c r="W137" s="101"/>
    </row>
    <row r="138" spans="2:23" s="95" customFormat="1" ht="15">
      <c r="B138" s="150"/>
      <c r="C138" s="150"/>
      <c r="D138" s="150"/>
      <c r="E138" s="151"/>
      <c r="F138" s="151"/>
      <c r="G138" s="150"/>
      <c r="H138" s="150"/>
      <c r="I138" s="150"/>
      <c r="J138" s="150"/>
      <c r="K138" s="150"/>
      <c r="L138" s="150"/>
      <c r="M138" s="151"/>
      <c r="N138" s="151"/>
      <c r="O138" s="150"/>
      <c r="P138" s="150"/>
      <c r="Q138" s="150"/>
      <c r="R138" s="150"/>
      <c r="S138" s="150"/>
      <c r="T138" s="150"/>
      <c r="V138" s="101"/>
      <c r="W138" s="101"/>
    </row>
    <row r="139" spans="2:23" s="95" customFormat="1" ht="15">
      <c r="B139" s="150"/>
      <c r="C139" s="150"/>
      <c r="D139" s="150"/>
      <c r="E139" s="151"/>
      <c r="F139" s="151"/>
      <c r="G139" s="150"/>
      <c r="H139" s="150"/>
      <c r="I139" s="150"/>
      <c r="J139" s="150"/>
      <c r="K139" s="150"/>
      <c r="L139" s="150"/>
      <c r="M139" s="151"/>
      <c r="N139" s="151"/>
      <c r="O139" s="150"/>
      <c r="P139" s="150"/>
      <c r="Q139" s="150"/>
      <c r="R139" s="150"/>
      <c r="S139" s="150"/>
      <c r="T139" s="150"/>
      <c r="V139" s="101"/>
      <c r="W139" s="101"/>
    </row>
    <row r="140" spans="2:23" s="95" customFormat="1" ht="15">
      <c r="B140" s="150"/>
      <c r="C140" s="150"/>
      <c r="D140" s="150"/>
      <c r="E140" s="151"/>
      <c r="F140" s="151"/>
      <c r="G140" s="150"/>
      <c r="H140" s="150"/>
      <c r="I140" s="150"/>
      <c r="J140" s="150"/>
      <c r="K140" s="150"/>
      <c r="L140" s="150"/>
      <c r="M140" s="151"/>
      <c r="N140" s="151"/>
      <c r="O140" s="150"/>
      <c r="P140" s="150"/>
      <c r="Q140" s="150"/>
      <c r="R140" s="150"/>
      <c r="S140" s="150"/>
      <c r="T140" s="150"/>
      <c r="V140" s="101"/>
      <c r="W140" s="101"/>
    </row>
    <row r="141" spans="2:23" s="95" customFormat="1" ht="15">
      <c r="B141" s="150"/>
      <c r="C141" s="150"/>
      <c r="D141" s="150"/>
      <c r="E141" s="151"/>
      <c r="F141" s="151"/>
      <c r="G141" s="150"/>
      <c r="H141" s="150"/>
      <c r="I141" s="150"/>
      <c r="J141" s="150"/>
      <c r="K141" s="150"/>
      <c r="L141" s="150"/>
      <c r="M141" s="151"/>
      <c r="N141" s="151"/>
      <c r="O141" s="150"/>
      <c r="P141" s="150"/>
      <c r="Q141" s="150"/>
      <c r="R141" s="150"/>
      <c r="S141" s="150"/>
      <c r="T141" s="150"/>
      <c r="V141" s="101"/>
      <c r="W141" s="101"/>
    </row>
  </sheetData>
  <sheetProtection/>
  <mergeCells count="200">
    <mergeCell ref="B2:T3"/>
    <mergeCell ref="I9:K9"/>
    <mergeCell ref="Q9:R9"/>
    <mergeCell ref="S9:T9"/>
    <mergeCell ref="I10:K10"/>
    <mergeCell ref="Q10:R10"/>
    <mergeCell ref="S10:T10"/>
    <mergeCell ref="I11:K11"/>
    <mergeCell ref="Q11:R11"/>
    <mergeCell ref="S11:T11"/>
    <mergeCell ref="I12:K12"/>
    <mergeCell ref="Q12:R12"/>
    <mergeCell ref="S12:T12"/>
    <mergeCell ref="I13:K13"/>
    <mergeCell ref="Q13:R13"/>
    <mergeCell ref="S13:T13"/>
    <mergeCell ref="I14:K14"/>
    <mergeCell ref="Q14:R14"/>
    <mergeCell ref="S14:T14"/>
    <mergeCell ref="I15:K15"/>
    <mergeCell ref="Q15:R15"/>
    <mergeCell ref="S15:T15"/>
    <mergeCell ref="I16:K16"/>
    <mergeCell ref="Q16:R16"/>
    <mergeCell ref="S16:T16"/>
    <mergeCell ref="I17:K17"/>
    <mergeCell ref="Q17:R17"/>
    <mergeCell ref="S17:T17"/>
    <mergeCell ref="I18:K18"/>
    <mergeCell ref="Q18:R18"/>
    <mergeCell ref="S18:T18"/>
    <mergeCell ref="I19:K19"/>
    <mergeCell ref="Q19:R19"/>
    <mergeCell ref="S19:T19"/>
    <mergeCell ref="I25:K25"/>
    <mergeCell ref="Q25:R25"/>
    <mergeCell ref="S25:T25"/>
    <mergeCell ref="I26:K26"/>
    <mergeCell ref="Q26:R26"/>
    <mergeCell ref="S26:T26"/>
    <mergeCell ref="I27:K27"/>
    <mergeCell ref="Q27:R27"/>
    <mergeCell ref="S27:T27"/>
    <mergeCell ref="I28:K28"/>
    <mergeCell ref="Q28:R28"/>
    <mergeCell ref="S28:T28"/>
    <mergeCell ref="I29:K29"/>
    <mergeCell ref="Q29:R29"/>
    <mergeCell ref="S29:T29"/>
    <mergeCell ref="I30:K30"/>
    <mergeCell ref="Q30:R30"/>
    <mergeCell ref="S30:T30"/>
    <mergeCell ref="I31:K31"/>
    <mergeCell ref="Q31:R31"/>
    <mergeCell ref="S31:T31"/>
    <mergeCell ref="I32:K32"/>
    <mergeCell ref="Q32:R32"/>
    <mergeCell ref="S32:T32"/>
    <mergeCell ref="I33:K33"/>
    <mergeCell ref="Q33:R33"/>
    <mergeCell ref="S33:T33"/>
    <mergeCell ref="I34:K34"/>
    <mergeCell ref="Q34:R34"/>
    <mergeCell ref="S34:T34"/>
    <mergeCell ref="I35:K35"/>
    <mergeCell ref="Q35:R35"/>
    <mergeCell ref="S35:T35"/>
    <mergeCell ref="I41:K41"/>
    <mergeCell ref="Q41:R41"/>
    <mergeCell ref="S41:T41"/>
    <mergeCell ref="I42:K42"/>
    <mergeCell ref="Q42:R42"/>
    <mergeCell ref="S42:T42"/>
    <mergeCell ref="I43:K43"/>
    <mergeCell ref="Q43:R43"/>
    <mergeCell ref="S43:T43"/>
    <mergeCell ref="I44:K44"/>
    <mergeCell ref="Q44:R44"/>
    <mergeCell ref="S44:T44"/>
    <mergeCell ref="I45:K45"/>
    <mergeCell ref="Q45:R45"/>
    <mergeCell ref="S45:T45"/>
    <mergeCell ref="I46:K46"/>
    <mergeCell ref="Q46:R46"/>
    <mergeCell ref="S46:T46"/>
    <mergeCell ref="I47:K47"/>
    <mergeCell ref="Q47:R47"/>
    <mergeCell ref="S47:T47"/>
    <mergeCell ref="I48:K48"/>
    <mergeCell ref="Q48:R48"/>
    <mergeCell ref="S48:T48"/>
    <mergeCell ref="I49:K49"/>
    <mergeCell ref="Q49:R49"/>
    <mergeCell ref="S49:T49"/>
    <mergeCell ref="I50:K50"/>
    <mergeCell ref="Q50:R50"/>
    <mergeCell ref="S50:T50"/>
    <mergeCell ref="I51:K51"/>
    <mergeCell ref="Q51:R51"/>
    <mergeCell ref="S51:T51"/>
    <mergeCell ref="I57:K57"/>
    <mergeCell ref="Q57:R57"/>
    <mergeCell ref="S57:T57"/>
    <mergeCell ref="I58:K58"/>
    <mergeCell ref="Q58:R58"/>
    <mergeCell ref="S58:T58"/>
    <mergeCell ref="I59:K59"/>
    <mergeCell ref="Q59:R59"/>
    <mergeCell ref="S59:T59"/>
    <mergeCell ref="I60:K60"/>
    <mergeCell ref="Q60:R60"/>
    <mergeCell ref="S60:T60"/>
    <mergeCell ref="I61:K61"/>
    <mergeCell ref="Q61:R61"/>
    <mergeCell ref="S61:T61"/>
    <mergeCell ref="I62:K62"/>
    <mergeCell ref="Q62:R62"/>
    <mergeCell ref="S62:T62"/>
    <mergeCell ref="I63:K63"/>
    <mergeCell ref="Q63:R63"/>
    <mergeCell ref="S63:T63"/>
    <mergeCell ref="I64:K64"/>
    <mergeCell ref="Q64:R64"/>
    <mergeCell ref="S64:T64"/>
    <mergeCell ref="I65:K65"/>
    <mergeCell ref="Q65:R65"/>
    <mergeCell ref="S65:T65"/>
    <mergeCell ref="I66:K66"/>
    <mergeCell ref="Q66:R66"/>
    <mergeCell ref="S66:T66"/>
    <mergeCell ref="I67:K67"/>
    <mergeCell ref="Q67:R67"/>
    <mergeCell ref="S67:T67"/>
    <mergeCell ref="I73:K73"/>
    <mergeCell ref="Q73:R73"/>
    <mergeCell ref="S73:T73"/>
    <mergeCell ref="I74:K74"/>
    <mergeCell ref="Q74:R74"/>
    <mergeCell ref="S74:T74"/>
    <mergeCell ref="I75:K75"/>
    <mergeCell ref="Q75:R75"/>
    <mergeCell ref="S75:T75"/>
    <mergeCell ref="I76:K76"/>
    <mergeCell ref="Q76:R76"/>
    <mergeCell ref="S76:T76"/>
    <mergeCell ref="I77:K77"/>
    <mergeCell ref="Q77:R77"/>
    <mergeCell ref="S77:T77"/>
    <mergeCell ref="I78:K78"/>
    <mergeCell ref="Q78:R78"/>
    <mergeCell ref="S78:T78"/>
    <mergeCell ref="I79:K79"/>
    <mergeCell ref="Q79:R79"/>
    <mergeCell ref="S79:T79"/>
    <mergeCell ref="I80:K80"/>
    <mergeCell ref="Q80:R80"/>
    <mergeCell ref="S80:T80"/>
    <mergeCell ref="I81:K81"/>
    <mergeCell ref="Q81:R81"/>
    <mergeCell ref="S81:T81"/>
    <mergeCell ref="I82:K82"/>
    <mergeCell ref="Q82:R82"/>
    <mergeCell ref="S82:T82"/>
    <mergeCell ref="I83:K83"/>
    <mergeCell ref="Q83:R83"/>
    <mergeCell ref="S83:T83"/>
    <mergeCell ref="B85:D85"/>
    <mergeCell ref="E85:K85"/>
    <mergeCell ref="L85:T85"/>
    <mergeCell ref="B87:D87"/>
    <mergeCell ref="E87:K87"/>
    <mergeCell ref="L87:T87"/>
    <mergeCell ref="B89:D89"/>
    <mergeCell ref="E89:K89"/>
    <mergeCell ref="L89:T89"/>
    <mergeCell ref="B91:D91"/>
    <mergeCell ref="E91:K91"/>
    <mergeCell ref="L91:T91"/>
    <mergeCell ref="B93:D93"/>
    <mergeCell ref="E93:K93"/>
    <mergeCell ref="L93:T93"/>
    <mergeCell ref="R108:S108"/>
    <mergeCell ref="C99:F99"/>
    <mergeCell ref="G99:I99"/>
    <mergeCell ref="K99:Q99"/>
    <mergeCell ref="R99:S99"/>
    <mergeCell ref="C102:F102"/>
    <mergeCell ref="G102:I102"/>
    <mergeCell ref="K102:Q102"/>
    <mergeCell ref="R102:S102"/>
    <mergeCell ref="R110:S110"/>
    <mergeCell ref="R111:S111"/>
    <mergeCell ref="R112:S112"/>
    <mergeCell ref="C105:F105"/>
    <mergeCell ref="G105:I105"/>
    <mergeCell ref="K105:Q105"/>
    <mergeCell ref="R105:S105"/>
    <mergeCell ref="C108:F108"/>
    <mergeCell ref="G108:I108"/>
    <mergeCell ref="K108:Q108"/>
  </mergeCells>
  <printOptions horizontalCentered="1"/>
  <pageMargins left="0.1968503937007874" right="0.1968503937007874" top="0.31496062992125984" bottom="0.31496062992125984" header="0.3937007874015748" footer="0.11811023622047245"/>
  <pageSetup fitToHeight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0"/>
  <dimension ref="A1:U133"/>
  <sheetViews>
    <sheetView showGridLines="0" showRowColHeaders="0" showOutlineSymbols="0" zoomScaleSheetLayoutView="100" zoomScalePageLayoutView="0" workbookViewId="0" topLeftCell="A1">
      <selection activeCell="B2" sqref="B2:T3"/>
    </sheetView>
  </sheetViews>
  <sheetFormatPr defaultColWidth="9.140625" defaultRowHeight="15" outlineLevelRow="1"/>
  <cols>
    <col min="1" max="1" width="1.7109375" style="41" customWidth="1"/>
    <col min="2" max="2" width="2.8515625" style="149" customWidth="1"/>
    <col min="3" max="4" width="12.8515625" style="149" customWidth="1"/>
    <col min="5" max="5" width="5.8515625" style="188" bestFit="1" customWidth="1"/>
    <col min="6" max="6" width="0.9921875" style="188" customWidth="1"/>
    <col min="7" max="7" width="0.9921875" style="149" customWidth="1"/>
    <col min="8" max="8" width="2.8515625" style="149" customWidth="1"/>
    <col min="9" max="9" width="5.140625" style="149" customWidth="1"/>
    <col min="10" max="10" width="4.7109375" style="149" customWidth="1"/>
    <col min="11" max="11" width="2.57421875" style="149" customWidth="1"/>
    <col min="12" max="12" width="12.57421875" style="149" customWidth="1"/>
    <col min="13" max="13" width="5.8515625" style="188" bestFit="1" customWidth="1"/>
    <col min="14" max="14" width="0.9921875" style="188" customWidth="1"/>
    <col min="15" max="15" width="0.9921875" style="149" customWidth="1"/>
    <col min="16" max="16" width="2.8515625" style="149" customWidth="1"/>
    <col min="17" max="17" width="5.7109375" style="149" customWidth="1"/>
    <col min="18" max="18" width="7.140625" style="149" customWidth="1"/>
    <col min="19" max="19" width="3.00390625" style="149" customWidth="1"/>
    <col min="20" max="20" width="2.8515625" style="149" customWidth="1"/>
    <col min="21" max="21" width="1.7109375" style="41" customWidth="1"/>
    <col min="22" max="16384" width="9.140625" style="41" customWidth="1"/>
  </cols>
  <sheetData>
    <row r="1" spans="1:21" s="2" customFormat="1" ht="25.5" customHeight="1" thickBot="1">
      <c r="A1" s="96" t="s">
        <v>3</v>
      </c>
      <c r="B1" s="189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1"/>
      <c r="U1" s="100"/>
    </row>
    <row r="2" spans="1:21" s="2" customFormat="1" ht="24" customHeight="1">
      <c r="A2" s="102"/>
      <c r="B2" s="243" t="s">
        <v>125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5"/>
      <c r="U2" s="102"/>
    </row>
    <row r="3" spans="1:21" s="2" customFormat="1" ht="6" customHeight="1" thickBot="1">
      <c r="A3" s="103"/>
      <c r="B3" s="246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8"/>
      <c r="U3" s="103"/>
    </row>
    <row r="4" spans="1:21" s="25" customFormat="1" ht="9" customHeight="1" thickBot="1">
      <c r="A4" s="104"/>
      <c r="B4" s="104"/>
      <c r="C4" s="104"/>
      <c r="D4" s="104"/>
      <c r="E4" s="105"/>
      <c r="F4" s="105"/>
      <c r="G4" s="104"/>
      <c r="H4" s="104"/>
      <c r="I4" s="104"/>
      <c r="J4" s="104"/>
      <c r="K4" s="104"/>
      <c r="L4" s="104"/>
      <c r="M4" s="105"/>
      <c r="N4" s="105"/>
      <c r="O4" s="104"/>
      <c r="P4" s="104"/>
      <c r="Q4" s="104"/>
      <c r="R4" s="104"/>
      <c r="S4" s="104"/>
      <c r="T4" s="104"/>
      <c r="U4" s="104"/>
    </row>
    <row r="5" spans="1:21" s="2" customFormat="1" ht="18" customHeight="1">
      <c r="A5" s="107"/>
      <c r="B5" s="108" t="s">
        <v>99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10"/>
      <c r="U5" s="107"/>
    </row>
    <row r="6" spans="1:21" s="2" customFormat="1" ht="3.75" customHeight="1">
      <c r="A6" s="107"/>
      <c r="B6" s="111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12"/>
      <c r="U6" s="107"/>
    </row>
    <row r="7" spans="1:21" s="2" customFormat="1" ht="11.25" customHeight="1">
      <c r="A7" s="107"/>
      <c r="B7" s="113" t="s">
        <v>100</v>
      </c>
      <c r="C7" s="114"/>
      <c r="D7" s="115"/>
      <c r="E7" s="114"/>
      <c r="F7" s="114"/>
      <c r="G7" s="116"/>
      <c r="H7" s="114" t="s">
        <v>101</v>
      </c>
      <c r="I7" s="114"/>
      <c r="J7" s="114"/>
      <c r="K7" s="114"/>
      <c r="L7" s="114"/>
      <c r="M7" s="114"/>
      <c r="N7" s="114"/>
      <c r="O7" s="116"/>
      <c r="P7" s="114"/>
      <c r="Q7" s="114"/>
      <c r="R7" s="114"/>
      <c r="S7" s="117"/>
      <c r="T7" s="118"/>
      <c r="U7" s="107"/>
    </row>
    <row r="8" spans="1:21" s="2" customFormat="1" ht="4.5" customHeight="1" thickBot="1">
      <c r="A8" s="107"/>
      <c r="B8" s="119"/>
      <c r="C8" s="104"/>
      <c r="D8" s="104"/>
      <c r="E8" s="105"/>
      <c r="F8" s="105"/>
      <c r="G8" s="104"/>
      <c r="H8" s="104"/>
      <c r="I8" s="104"/>
      <c r="J8" s="104"/>
      <c r="K8" s="104"/>
      <c r="L8" s="104"/>
      <c r="M8" s="105"/>
      <c r="N8" s="105"/>
      <c r="O8" s="104"/>
      <c r="P8" s="104"/>
      <c r="Q8" s="104"/>
      <c r="R8" s="104"/>
      <c r="S8" s="104"/>
      <c r="T8" s="120"/>
      <c r="U8" s="107"/>
    </row>
    <row r="9" spans="1:21" s="2" customFormat="1" ht="13.5" thickBot="1">
      <c r="A9" s="107"/>
      <c r="B9" s="121"/>
      <c r="C9" s="122" t="s">
        <v>78</v>
      </c>
      <c r="D9" s="122" t="s">
        <v>58</v>
      </c>
      <c r="E9" s="123" t="s">
        <v>105</v>
      </c>
      <c r="F9" s="124"/>
      <c r="G9" s="125"/>
      <c r="H9" s="121"/>
      <c r="I9" s="231" t="s">
        <v>78</v>
      </c>
      <c r="J9" s="231"/>
      <c r="K9" s="231"/>
      <c r="L9" s="122" t="s">
        <v>58</v>
      </c>
      <c r="M9" s="123" t="s">
        <v>105</v>
      </c>
      <c r="N9" s="124"/>
      <c r="O9" s="125"/>
      <c r="P9" s="121"/>
      <c r="Q9" s="232"/>
      <c r="R9" s="232"/>
      <c r="S9" s="233"/>
      <c r="T9" s="234"/>
      <c r="U9" s="126"/>
    </row>
    <row r="10" spans="1:21" s="2" customFormat="1" ht="12" customHeight="1">
      <c r="A10" s="107"/>
      <c r="B10" s="127">
        <v>1</v>
      </c>
      <c r="C10" s="128" t="s">
        <v>61</v>
      </c>
      <c r="D10" s="129" t="s">
        <v>10</v>
      </c>
      <c r="E10" s="130">
        <v>23.5</v>
      </c>
      <c r="F10" s="131"/>
      <c r="G10" s="125"/>
      <c r="H10" s="127">
        <v>1</v>
      </c>
      <c r="I10" s="227" t="s">
        <v>70</v>
      </c>
      <c r="J10" s="227"/>
      <c r="K10" s="227"/>
      <c r="L10" s="129" t="s">
        <v>5</v>
      </c>
      <c r="M10" s="130">
        <v>22</v>
      </c>
      <c r="N10" s="131"/>
      <c r="O10" s="125"/>
      <c r="P10" s="132"/>
      <c r="Q10" s="228"/>
      <c r="R10" s="228"/>
      <c r="S10" s="241"/>
      <c r="T10" s="242"/>
      <c r="U10" s="126"/>
    </row>
    <row r="11" spans="1:21" s="2" customFormat="1" ht="12" customHeight="1">
      <c r="A11" s="107"/>
      <c r="B11" s="127"/>
      <c r="C11" s="128" t="s">
        <v>62</v>
      </c>
      <c r="D11" s="129" t="s">
        <v>5</v>
      </c>
      <c r="E11" s="130">
        <v>23.5</v>
      </c>
      <c r="F11" s="131"/>
      <c r="G11" s="125"/>
      <c r="H11" s="127">
        <v>2</v>
      </c>
      <c r="I11" s="227" t="s">
        <v>72</v>
      </c>
      <c r="J11" s="227"/>
      <c r="K11" s="227"/>
      <c r="L11" s="129" t="s">
        <v>6</v>
      </c>
      <c r="M11" s="130">
        <v>19</v>
      </c>
      <c r="N11" s="131"/>
      <c r="O11" s="125"/>
      <c r="P11" s="132"/>
      <c r="Q11" s="228"/>
      <c r="R11" s="228"/>
      <c r="S11" s="241"/>
      <c r="T11" s="242"/>
      <c r="U11" s="126"/>
    </row>
    <row r="12" spans="1:21" s="2" customFormat="1" ht="12" customHeight="1">
      <c r="A12" s="107"/>
      <c r="B12" s="127">
        <v>3</v>
      </c>
      <c r="C12" s="128" t="s">
        <v>64</v>
      </c>
      <c r="D12" s="129" t="s">
        <v>10</v>
      </c>
      <c r="E12" s="130">
        <v>21</v>
      </c>
      <c r="F12" s="131"/>
      <c r="G12" s="125"/>
      <c r="H12" s="127">
        <v>3</v>
      </c>
      <c r="I12" s="227" t="s">
        <v>75</v>
      </c>
      <c r="J12" s="227"/>
      <c r="K12" s="227"/>
      <c r="L12" s="129" t="s">
        <v>5</v>
      </c>
      <c r="M12" s="130">
        <v>5</v>
      </c>
      <c r="N12" s="131"/>
      <c r="O12" s="125"/>
      <c r="P12" s="132"/>
      <c r="Q12" s="228"/>
      <c r="R12" s="228"/>
      <c r="S12" s="241"/>
      <c r="T12" s="242"/>
      <c r="U12" s="126"/>
    </row>
    <row r="13" spans="1:21" s="2" customFormat="1" ht="12" customHeight="1">
      <c r="A13" s="107"/>
      <c r="B13" s="127">
        <v>4</v>
      </c>
      <c r="C13" s="128" t="s">
        <v>66</v>
      </c>
      <c r="D13" s="129" t="s">
        <v>6</v>
      </c>
      <c r="E13" s="130">
        <v>19</v>
      </c>
      <c r="F13" s="131"/>
      <c r="G13" s="125"/>
      <c r="H13" s="127"/>
      <c r="I13" s="227"/>
      <c r="J13" s="227"/>
      <c r="K13" s="227"/>
      <c r="L13" s="129"/>
      <c r="M13" s="130"/>
      <c r="N13" s="131"/>
      <c r="O13" s="125"/>
      <c r="P13" s="132"/>
      <c r="Q13" s="228"/>
      <c r="R13" s="228"/>
      <c r="S13" s="241"/>
      <c r="T13" s="242"/>
      <c r="U13" s="126"/>
    </row>
    <row r="14" spans="1:21" s="2" customFormat="1" ht="12" customHeight="1">
      <c r="A14" s="107"/>
      <c r="B14" s="127">
        <v>5</v>
      </c>
      <c r="C14" s="128" t="s">
        <v>63</v>
      </c>
      <c r="D14" s="129" t="s">
        <v>6</v>
      </c>
      <c r="E14" s="130">
        <v>17</v>
      </c>
      <c r="F14" s="131"/>
      <c r="G14" s="125"/>
      <c r="H14" s="127"/>
      <c r="I14" s="227"/>
      <c r="J14" s="227"/>
      <c r="K14" s="227"/>
      <c r="L14" s="129"/>
      <c r="M14" s="130"/>
      <c r="N14" s="131"/>
      <c r="O14" s="125"/>
      <c r="P14" s="132"/>
      <c r="Q14" s="228"/>
      <c r="R14" s="228"/>
      <c r="S14" s="241"/>
      <c r="T14" s="242"/>
      <c r="U14" s="126"/>
    </row>
    <row r="15" spans="1:21" s="2" customFormat="1" ht="12" customHeight="1">
      <c r="A15" s="107"/>
      <c r="B15" s="127"/>
      <c r="C15" s="128" t="s">
        <v>65</v>
      </c>
      <c r="D15" s="129" t="s">
        <v>11</v>
      </c>
      <c r="E15" s="130">
        <v>17</v>
      </c>
      <c r="F15" s="131"/>
      <c r="G15" s="125"/>
      <c r="H15" s="127"/>
      <c r="I15" s="227"/>
      <c r="J15" s="227"/>
      <c r="K15" s="227"/>
      <c r="L15" s="129"/>
      <c r="M15" s="130"/>
      <c r="N15" s="131"/>
      <c r="O15" s="125"/>
      <c r="P15" s="132"/>
      <c r="Q15" s="228"/>
      <c r="R15" s="228"/>
      <c r="S15" s="241"/>
      <c r="T15" s="242"/>
      <c r="U15" s="126"/>
    </row>
    <row r="16" spans="1:21" s="2" customFormat="1" ht="12" customHeight="1">
      <c r="A16" s="107"/>
      <c r="B16" s="127">
        <v>7</v>
      </c>
      <c r="C16" s="128" t="s">
        <v>67</v>
      </c>
      <c r="D16" s="129" t="s">
        <v>10</v>
      </c>
      <c r="E16" s="130">
        <v>15</v>
      </c>
      <c r="F16" s="131"/>
      <c r="G16" s="125"/>
      <c r="H16" s="127"/>
      <c r="I16" s="227"/>
      <c r="J16" s="227"/>
      <c r="K16" s="227"/>
      <c r="L16" s="129"/>
      <c r="M16" s="130"/>
      <c r="N16" s="131"/>
      <c r="O16" s="125"/>
      <c r="P16" s="132"/>
      <c r="Q16" s="228"/>
      <c r="R16" s="228"/>
      <c r="S16" s="241"/>
      <c r="T16" s="242"/>
      <c r="U16" s="126"/>
    </row>
    <row r="17" spans="1:21" s="2" customFormat="1" ht="12" customHeight="1">
      <c r="A17" s="107"/>
      <c r="B17" s="127">
        <v>8</v>
      </c>
      <c r="C17" s="128" t="s">
        <v>68</v>
      </c>
      <c r="D17" s="129" t="s">
        <v>5</v>
      </c>
      <c r="E17" s="130">
        <v>10</v>
      </c>
      <c r="F17" s="131"/>
      <c r="G17" s="125"/>
      <c r="H17" s="127"/>
      <c r="I17" s="227"/>
      <c r="J17" s="227"/>
      <c r="K17" s="227"/>
      <c r="L17" s="129"/>
      <c r="M17" s="130"/>
      <c r="N17" s="131"/>
      <c r="O17" s="125"/>
      <c r="P17" s="132"/>
      <c r="Q17" s="228"/>
      <c r="R17" s="228"/>
      <c r="S17" s="241"/>
      <c r="T17" s="242"/>
      <c r="U17" s="126"/>
    </row>
    <row r="18" spans="1:21" s="2" customFormat="1" ht="12" customHeight="1">
      <c r="A18" s="107"/>
      <c r="B18" s="127">
        <v>9</v>
      </c>
      <c r="C18" s="128" t="s">
        <v>71</v>
      </c>
      <c r="D18" s="129" t="s">
        <v>11</v>
      </c>
      <c r="E18" s="130">
        <v>8</v>
      </c>
      <c r="F18" s="131"/>
      <c r="G18" s="125"/>
      <c r="H18" s="127"/>
      <c r="I18" s="227"/>
      <c r="J18" s="227"/>
      <c r="K18" s="227"/>
      <c r="L18" s="129"/>
      <c r="M18" s="130"/>
      <c r="N18" s="131"/>
      <c r="O18" s="125"/>
      <c r="P18" s="132"/>
      <c r="Q18" s="228"/>
      <c r="R18" s="228"/>
      <c r="S18" s="241"/>
      <c r="T18" s="242"/>
      <c r="U18" s="126"/>
    </row>
    <row r="19" spans="1:21" s="2" customFormat="1" ht="12" customHeight="1" thickBot="1">
      <c r="A19" s="107"/>
      <c r="B19" s="133">
        <v>10</v>
      </c>
      <c r="C19" s="134" t="s">
        <v>73</v>
      </c>
      <c r="D19" s="135" t="s">
        <v>11</v>
      </c>
      <c r="E19" s="136">
        <v>7</v>
      </c>
      <c r="F19" s="137"/>
      <c r="G19" s="138"/>
      <c r="H19" s="133"/>
      <c r="I19" s="223"/>
      <c r="J19" s="223"/>
      <c r="K19" s="223"/>
      <c r="L19" s="135"/>
      <c r="M19" s="136"/>
      <c r="N19" s="137"/>
      <c r="O19" s="138"/>
      <c r="P19" s="139"/>
      <c r="Q19" s="224"/>
      <c r="R19" s="224"/>
      <c r="S19" s="239"/>
      <c r="T19" s="240"/>
      <c r="U19" s="126"/>
    </row>
    <row r="20" spans="1:21" s="25" customFormat="1" ht="9" customHeight="1" thickBot="1">
      <c r="A20" s="104"/>
      <c r="B20" s="104"/>
      <c r="C20" s="104"/>
      <c r="D20" s="104"/>
      <c r="E20" s="105"/>
      <c r="F20" s="105"/>
      <c r="G20" s="104"/>
      <c r="H20" s="104"/>
      <c r="I20" s="104"/>
      <c r="J20" s="104"/>
      <c r="K20" s="104"/>
      <c r="L20" s="104"/>
      <c r="M20" s="105"/>
      <c r="N20" s="105"/>
      <c r="O20" s="104"/>
      <c r="P20" s="104"/>
      <c r="Q20" s="104"/>
      <c r="R20" s="104"/>
      <c r="S20" s="104"/>
      <c r="T20" s="104"/>
      <c r="U20" s="104"/>
    </row>
    <row r="21" spans="1:21" s="2" customFormat="1" ht="18" customHeight="1">
      <c r="A21" s="107"/>
      <c r="B21" s="108" t="s">
        <v>103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10"/>
      <c r="U21" s="107"/>
    </row>
    <row r="22" spans="1:21" s="2" customFormat="1" ht="3.75" customHeight="1">
      <c r="A22" s="107"/>
      <c r="B22" s="111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12"/>
      <c r="U22" s="107"/>
    </row>
    <row r="23" spans="1:21" s="2" customFormat="1" ht="11.25" customHeight="1">
      <c r="A23" s="107"/>
      <c r="B23" s="113" t="s">
        <v>100</v>
      </c>
      <c r="C23" s="114"/>
      <c r="D23" s="115"/>
      <c r="E23" s="114"/>
      <c r="F23" s="114"/>
      <c r="G23" s="116"/>
      <c r="H23" s="114" t="s">
        <v>101</v>
      </c>
      <c r="I23" s="114"/>
      <c r="J23" s="114"/>
      <c r="K23" s="114"/>
      <c r="L23" s="114"/>
      <c r="M23" s="114"/>
      <c r="N23" s="114"/>
      <c r="O23" s="116"/>
      <c r="P23" s="114" t="s">
        <v>104</v>
      </c>
      <c r="Q23" s="114"/>
      <c r="R23" s="114"/>
      <c r="S23" s="117"/>
      <c r="T23" s="118"/>
      <c r="U23" s="107"/>
    </row>
    <row r="24" spans="1:21" s="2" customFormat="1" ht="4.5" customHeight="1" thickBot="1">
      <c r="A24" s="107"/>
      <c r="B24" s="119"/>
      <c r="C24" s="104"/>
      <c r="D24" s="104"/>
      <c r="E24" s="105"/>
      <c r="F24" s="105"/>
      <c r="G24" s="104"/>
      <c r="H24" s="104"/>
      <c r="I24" s="104"/>
      <c r="J24" s="104"/>
      <c r="K24" s="104"/>
      <c r="L24" s="104"/>
      <c r="M24" s="105"/>
      <c r="N24" s="105"/>
      <c r="O24" s="104"/>
      <c r="P24" s="104"/>
      <c r="Q24" s="104"/>
      <c r="R24" s="104"/>
      <c r="S24" s="104"/>
      <c r="T24" s="120"/>
      <c r="U24" s="107"/>
    </row>
    <row r="25" spans="1:21" s="2" customFormat="1" ht="13.5" thickBot="1">
      <c r="A25" s="107"/>
      <c r="B25" s="121"/>
      <c r="C25" s="122" t="s">
        <v>78</v>
      </c>
      <c r="D25" s="122" t="s">
        <v>58</v>
      </c>
      <c r="E25" s="123" t="s">
        <v>105</v>
      </c>
      <c r="F25" s="124"/>
      <c r="G25" s="125"/>
      <c r="H25" s="121"/>
      <c r="I25" s="231" t="s">
        <v>78</v>
      </c>
      <c r="J25" s="231"/>
      <c r="K25" s="231"/>
      <c r="L25" s="122" t="s">
        <v>58</v>
      </c>
      <c r="M25" s="123" t="s">
        <v>105</v>
      </c>
      <c r="N25" s="124"/>
      <c r="O25" s="125"/>
      <c r="P25" s="121"/>
      <c r="Q25" s="232" t="s">
        <v>58</v>
      </c>
      <c r="R25" s="232"/>
      <c r="S25" s="233" t="s">
        <v>105</v>
      </c>
      <c r="T25" s="234"/>
      <c r="U25" s="126"/>
    </row>
    <row r="26" spans="1:21" s="2" customFormat="1" ht="12" customHeight="1">
      <c r="A26" s="107"/>
      <c r="B26" s="127">
        <v>1</v>
      </c>
      <c r="C26" s="128" t="s">
        <v>66</v>
      </c>
      <c r="D26" s="129" t="s">
        <v>6</v>
      </c>
      <c r="E26" s="140">
        <v>246</v>
      </c>
      <c r="F26" s="131"/>
      <c r="G26" s="125"/>
      <c r="H26" s="127">
        <v>1</v>
      </c>
      <c r="I26" s="227" t="s">
        <v>70</v>
      </c>
      <c r="J26" s="227"/>
      <c r="K26" s="227"/>
      <c r="L26" s="129" t="s">
        <v>5</v>
      </c>
      <c r="M26" s="140">
        <v>206</v>
      </c>
      <c r="N26" s="131"/>
      <c r="O26" s="125"/>
      <c r="P26" s="132">
        <v>1</v>
      </c>
      <c r="Q26" s="228" t="s">
        <v>6</v>
      </c>
      <c r="R26" s="228"/>
      <c r="S26" s="235">
        <v>612</v>
      </c>
      <c r="T26" s="236"/>
      <c r="U26" s="126"/>
    </row>
    <row r="27" spans="1:21" s="2" customFormat="1" ht="12" customHeight="1">
      <c r="A27" s="107"/>
      <c r="B27" s="127">
        <v>2</v>
      </c>
      <c r="C27" s="128" t="s">
        <v>67</v>
      </c>
      <c r="D27" s="129" t="s">
        <v>10</v>
      </c>
      <c r="E27" s="140">
        <v>239</v>
      </c>
      <c r="F27" s="131"/>
      <c r="G27" s="125"/>
      <c r="H27" s="127">
        <v>2</v>
      </c>
      <c r="I27" s="227" t="s">
        <v>72</v>
      </c>
      <c r="J27" s="227"/>
      <c r="K27" s="227"/>
      <c r="L27" s="129" t="s">
        <v>6</v>
      </c>
      <c r="M27" s="140">
        <v>195</v>
      </c>
      <c r="N27" s="131"/>
      <c r="O27" s="125"/>
      <c r="P27" s="132">
        <v>2</v>
      </c>
      <c r="Q27" s="228" t="s">
        <v>5</v>
      </c>
      <c r="R27" s="228"/>
      <c r="S27" s="235">
        <v>607</v>
      </c>
      <c r="T27" s="236"/>
      <c r="U27" s="126"/>
    </row>
    <row r="28" spans="1:21" s="2" customFormat="1" ht="12" customHeight="1">
      <c r="A28" s="107"/>
      <c r="B28" s="127">
        <v>3</v>
      </c>
      <c r="C28" s="128" t="s">
        <v>63</v>
      </c>
      <c r="D28" s="129" t="s">
        <v>6</v>
      </c>
      <c r="E28" s="140">
        <v>234</v>
      </c>
      <c r="F28" s="131"/>
      <c r="G28" s="125"/>
      <c r="H28" s="127"/>
      <c r="I28" s="227" t="s">
        <v>70</v>
      </c>
      <c r="J28" s="227"/>
      <c r="K28" s="227"/>
      <c r="L28" s="129" t="s">
        <v>5</v>
      </c>
      <c r="M28" s="140">
        <v>195</v>
      </c>
      <c r="N28" s="131"/>
      <c r="O28" s="125"/>
      <c r="P28" s="132">
        <v>3</v>
      </c>
      <c r="Q28" s="228" t="s">
        <v>10</v>
      </c>
      <c r="R28" s="228"/>
      <c r="S28" s="235">
        <v>583</v>
      </c>
      <c r="T28" s="236"/>
      <c r="U28" s="126"/>
    </row>
    <row r="29" spans="1:21" s="2" customFormat="1" ht="12" customHeight="1">
      <c r="A29" s="107"/>
      <c r="B29" s="127">
        <v>4</v>
      </c>
      <c r="C29" s="128" t="s">
        <v>66</v>
      </c>
      <c r="D29" s="129" t="s">
        <v>6</v>
      </c>
      <c r="E29" s="140">
        <v>233</v>
      </c>
      <c r="F29" s="131"/>
      <c r="G29" s="125"/>
      <c r="H29" s="127">
        <v>4</v>
      </c>
      <c r="I29" s="227" t="s">
        <v>70</v>
      </c>
      <c r="J29" s="227"/>
      <c r="K29" s="227"/>
      <c r="L29" s="129" t="s">
        <v>5</v>
      </c>
      <c r="M29" s="140">
        <v>189</v>
      </c>
      <c r="N29" s="131"/>
      <c r="O29" s="125"/>
      <c r="P29" s="132">
        <v>4</v>
      </c>
      <c r="Q29" s="228" t="s">
        <v>6</v>
      </c>
      <c r="R29" s="228"/>
      <c r="S29" s="235">
        <v>582</v>
      </c>
      <c r="T29" s="236"/>
      <c r="U29" s="126"/>
    </row>
    <row r="30" spans="1:21" s="2" customFormat="1" ht="12" customHeight="1">
      <c r="A30" s="107"/>
      <c r="B30" s="127">
        <v>5</v>
      </c>
      <c r="C30" s="128" t="s">
        <v>68</v>
      </c>
      <c r="D30" s="129" t="s">
        <v>5</v>
      </c>
      <c r="E30" s="140">
        <v>222</v>
      </c>
      <c r="F30" s="131"/>
      <c r="G30" s="125"/>
      <c r="H30" s="127"/>
      <c r="I30" s="227" t="s">
        <v>70</v>
      </c>
      <c r="J30" s="227"/>
      <c r="K30" s="227"/>
      <c r="L30" s="129" t="s">
        <v>5</v>
      </c>
      <c r="M30" s="140">
        <v>189</v>
      </c>
      <c r="N30" s="131"/>
      <c r="O30" s="125"/>
      <c r="P30" s="132">
        <v>5</v>
      </c>
      <c r="Q30" s="228" t="s">
        <v>5</v>
      </c>
      <c r="R30" s="228"/>
      <c r="S30" s="235">
        <v>570</v>
      </c>
      <c r="T30" s="236"/>
      <c r="U30" s="126"/>
    </row>
    <row r="31" spans="1:21" s="2" customFormat="1" ht="12" customHeight="1">
      <c r="A31" s="107"/>
      <c r="B31" s="127">
        <v>6</v>
      </c>
      <c r="C31" s="128" t="s">
        <v>64</v>
      </c>
      <c r="D31" s="129" t="s">
        <v>10</v>
      </c>
      <c r="E31" s="140">
        <v>221</v>
      </c>
      <c r="F31" s="131"/>
      <c r="G31" s="125"/>
      <c r="H31" s="127">
        <v>6</v>
      </c>
      <c r="I31" s="227" t="s">
        <v>75</v>
      </c>
      <c r="J31" s="227"/>
      <c r="K31" s="227"/>
      <c r="L31" s="129" t="s">
        <v>5</v>
      </c>
      <c r="M31" s="140">
        <v>186</v>
      </c>
      <c r="N31" s="131"/>
      <c r="O31" s="125"/>
      <c r="P31" s="132">
        <v>6</v>
      </c>
      <c r="Q31" s="228" t="s">
        <v>10</v>
      </c>
      <c r="R31" s="228"/>
      <c r="S31" s="235">
        <v>569</v>
      </c>
      <c r="T31" s="236"/>
      <c r="U31" s="126"/>
    </row>
    <row r="32" spans="1:21" s="2" customFormat="1" ht="12" customHeight="1">
      <c r="A32" s="107"/>
      <c r="B32" s="127">
        <v>7</v>
      </c>
      <c r="C32" s="128" t="s">
        <v>62</v>
      </c>
      <c r="D32" s="129" t="s">
        <v>5</v>
      </c>
      <c r="E32" s="140">
        <v>213</v>
      </c>
      <c r="F32" s="131"/>
      <c r="G32" s="125"/>
      <c r="H32" s="127">
        <v>7</v>
      </c>
      <c r="I32" s="227" t="s">
        <v>70</v>
      </c>
      <c r="J32" s="227"/>
      <c r="K32" s="227"/>
      <c r="L32" s="129" t="s">
        <v>5</v>
      </c>
      <c r="M32" s="140">
        <v>185</v>
      </c>
      <c r="N32" s="131"/>
      <c r="O32" s="125"/>
      <c r="P32" s="132">
        <v>7</v>
      </c>
      <c r="Q32" s="228" t="s">
        <v>10</v>
      </c>
      <c r="R32" s="228"/>
      <c r="S32" s="235">
        <v>567</v>
      </c>
      <c r="T32" s="236"/>
      <c r="U32" s="126"/>
    </row>
    <row r="33" spans="1:21" s="2" customFormat="1" ht="12" customHeight="1">
      <c r="A33" s="107"/>
      <c r="B33" s="127"/>
      <c r="C33" s="128" t="s">
        <v>62</v>
      </c>
      <c r="D33" s="129" t="s">
        <v>5</v>
      </c>
      <c r="E33" s="140">
        <v>213</v>
      </c>
      <c r="F33" s="131"/>
      <c r="G33" s="125"/>
      <c r="H33" s="127">
        <v>8</v>
      </c>
      <c r="I33" s="227" t="s">
        <v>72</v>
      </c>
      <c r="J33" s="227"/>
      <c r="K33" s="227"/>
      <c r="L33" s="129" t="s">
        <v>6</v>
      </c>
      <c r="M33" s="140">
        <v>183</v>
      </c>
      <c r="N33" s="131"/>
      <c r="O33" s="125"/>
      <c r="P33" s="132">
        <v>8</v>
      </c>
      <c r="Q33" s="228" t="s">
        <v>10</v>
      </c>
      <c r="R33" s="228"/>
      <c r="S33" s="235">
        <v>559</v>
      </c>
      <c r="T33" s="236"/>
      <c r="U33" s="126"/>
    </row>
    <row r="34" spans="1:21" s="2" customFormat="1" ht="12" customHeight="1">
      <c r="A34" s="107"/>
      <c r="B34" s="127">
        <v>9</v>
      </c>
      <c r="C34" s="128" t="s">
        <v>61</v>
      </c>
      <c r="D34" s="129" t="s">
        <v>10</v>
      </c>
      <c r="E34" s="140">
        <v>212</v>
      </c>
      <c r="F34" s="131"/>
      <c r="G34" s="125"/>
      <c r="H34" s="127">
        <v>9</v>
      </c>
      <c r="I34" s="227" t="s">
        <v>75</v>
      </c>
      <c r="J34" s="227"/>
      <c r="K34" s="227"/>
      <c r="L34" s="129" t="s">
        <v>5</v>
      </c>
      <c r="M34" s="140">
        <v>180</v>
      </c>
      <c r="N34" s="131"/>
      <c r="O34" s="125"/>
      <c r="P34" s="132">
        <v>9</v>
      </c>
      <c r="Q34" s="228" t="s">
        <v>10</v>
      </c>
      <c r="R34" s="228"/>
      <c r="S34" s="235">
        <v>551</v>
      </c>
      <c r="T34" s="236"/>
      <c r="U34" s="126"/>
    </row>
    <row r="35" spans="1:21" s="2" customFormat="1" ht="12" customHeight="1" thickBot="1">
      <c r="A35" s="107"/>
      <c r="B35" s="133">
        <v>10</v>
      </c>
      <c r="C35" s="134" t="s">
        <v>63</v>
      </c>
      <c r="D35" s="135" t="s">
        <v>6</v>
      </c>
      <c r="E35" s="141">
        <v>210</v>
      </c>
      <c r="F35" s="137"/>
      <c r="G35" s="138"/>
      <c r="H35" s="133"/>
      <c r="I35" s="223" t="s">
        <v>75</v>
      </c>
      <c r="J35" s="223"/>
      <c r="K35" s="223"/>
      <c r="L35" s="135" t="s">
        <v>5</v>
      </c>
      <c r="M35" s="141">
        <v>180</v>
      </c>
      <c r="N35" s="137"/>
      <c r="O35" s="138"/>
      <c r="P35" s="139">
        <v>10</v>
      </c>
      <c r="Q35" s="224" t="s">
        <v>6</v>
      </c>
      <c r="R35" s="224"/>
      <c r="S35" s="237">
        <v>550</v>
      </c>
      <c r="T35" s="238"/>
      <c r="U35" s="126"/>
    </row>
    <row r="36" spans="1:21" s="25" customFormat="1" ht="9" customHeight="1" thickBot="1">
      <c r="A36" s="104"/>
      <c r="B36" s="104"/>
      <c r="C36" s="104"/>
      <c r="D36" s="104"/>
      <c r="E36" s="105"/>
      <c r="F36" s="105"/>
      <c r="G36" s="104"/>
      <c r="H36" s="104"/>
      <c r="I36" s="104"/>
      <c r="J36" s="104"/>
      <c r="K36" s="104"/>
      <c r="L36" s="104"/>
      <c r="M36" s="105"/>
      <c r="N36" s="105"/>
      <c r="O36" s="104"/>
      <c r="P36" s="104"/>
      <c r="Q36" s="104"/>
      <c r="R36" s="104"/>
      <c r="S36" s="104"/>
      <c r="T36" s="104"/>
      <c r="U36" s="104"/>
    </row>
    <row r="37" spans="1:21" s="2" customFormat="1" ht="18" customHeight="1">
      <c r="A37" s="107"/>
      <c r="B37" s="108" t="s">
        <v>106</v>
      </c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3"/>
      <c r="U37" s="107"/>
    </row>
    <row r="38" spans="1:21" s="2" customFormat="1" ht="3" customHeight="1">
      <c r="A38" s="107"/>
      <c r="B38" s="111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12"/>
      <c r="U38" s="107"/>
    </row>
    <row r="39" spans="1:21" s="2" customFormat="1" ht="12.75">
      <c r="A39" s="107"/>
      <c r="B39" s="113" t="s">
        <v>100</v>
      </c>
      <c r="C39" s="114"/>
      <c r="D39" s="114"/>
      <c r="E39" s="114"/>
      <c r="F39" s="114"/>
      <c r="G39" s="116"/>
      <c r="H39" s="114" t="s">
        <v>101</v>
      </c>
      <c r="I39" s="114"/>
      <c r="J39" s="114"/>
      <c r="K39" s="114"/>
      <c r="L39" s="114"/>
      <c r="M39" s="114"/>
      <c r="N39" s="114"/>
      <c r="O39" s="116"/>
      <c r="P39" s="114" t="s">
        <v>104</v>
      </c>
      <c r="Q39" s="114"/>
      <c r="R39" s="114"/>
      <c r="S39" s="114"/>
      <c r="T39" s="144"/>
      <c r="U39" s="107"/>
    </row>
    <row r="40" spans="1:21" s="2" customFormat="1" ht="4.5" customHeight="1" thickBot="1">
      <c r="A40" s="107"/>
      <c r="B40" s="119"/>
      <c r="C40" s="104"/>
      <c r="D40" s="104"/>
      <c r="E40" s="105"/>
      <c r="F40" s="105"/>
      <c r="G40" s="104"/>
      <c r="H40" s="104"/>
      <c r="I40" s="104"/>
      <c r="J40" s="104"/>
      <c r="K40" s="104"/>
      <c r="L40" s="104"/>
      <c r="M40" s="105"/>
      <c r="N40" s="105"/>
      <c r="O40" s="104"/>
      <c r="P40" s="104"/>
      <c r="Q40" s="104"/>
      <c r="R40" s="104"/>
      <c r="S40" s="104"/>
      <c r="T40" s="120"/>
      <c r="U40" s="107"/>
    </row>
    <row r="41" spans="1:21" s="2" customFormat="1" ht="13.5" thickBot="1">
      <c r="A41" s="107"/>
      <c r="B41" s="121"/>
      <c r="C41" s="122" t="s">
        <v>78</v>
      </c>
      <c r="D41" s="122" t="s">
        <v>58</v>
      </c>
      <c r="E41" s="123" t="s">
        <v>107</v>
      </c>
      <c r="F41" s="124"/>
      <c r="G41" s="125"/>
      <c r="H41" s="121"/>
      <c r="I41" s="231" t="s">
        <v>78</v>
      </c>
      <c r="J41" s="231"/>
      <c r="K41" s="231"/>
      <c r="L41" s="122" t="s">
        <v>58</v>
      </c>
      <c r="M41" s="123" t="s">
        <v>107</v>
      </c>
      <c r="N41" s="124"/>
      <c r="O41" s="125"/>
      <c r="P41" s="121"/>
      <c r="Q41" s="232" t="s">
        <v>58</v>
      </c>
      <c r="R41" s="232"/>
      <c r="S41" s="233" t="s">
        <v>107</v>
      </c>
      <c r="T41" s="234"/>
      <c r="U41" s="126"/>
    </row>
    <row r="42" spans="1:21" s="2" customFormat="1" ht="12" customHeight="1">
      <c r="A42" s="107"/>
      <c r="B42" s="127">
        <v>1</v>
      </c>
      <c r="C42" s="128" t="s">
        <v>61</v>
      </c>
      <c r="D42" s="129" t="s">
        <v>10</v>
      </c>
      <c r="E42" s="145">
        <v>174.42857142857142</v>
      </c>
      <c r="F42" s="131"/>
      <c r="G42" s="125"/>
      <c r="H42" s="127">
        <v>1</v>
      </c>
      <c r="I42" s="227" t="s">
        <v>75</v>
      </c>
      <c r="J42" s="227"/>
      <c r="K42" s="227"/>
      <c r="L42" s="129" t="s">
        <v>5</v>
      </c>
      <c r="M42" s="145">
        <v>162.16666666666666</v>
      </c>
      <c r="N42" s="131"/>
      <c r="O42" s="125"/>
      <c r="P42" s="132">
        <v>1</v>
      </c>
      <c r="Q42" s="228" t="s">
        <v>10</v>
      </c>
      <c r="R42" s="228"/>
      <c r="S42" s="229">
        <v>495.0833333333333</v>
      </c>
      <c r="T42" s="230"/>
      <c r="U42" s="126"/>
    </row>
    <row r="43" spans="1:21" s="2" customFormat="1" ht="12" customHeight="1">
      <c r="A43" s="107"/>
      <c r="B43" s="127">
        <v>2</v>
      </c>
      <c r="C43" s="128" t="s">
        <v>62</v>
      </c>
      <c r="D43" s="129" t="s">
        <v>5</v>
      </c>
      <c r="E43" s="145">
        <v>173.33333333333334</v>
      </c>
      <c r="F43" s="131"/>
      <c r="G43" s="125"/>
      <c r="H43" s="127">
        <v>2</v>
      </c>
      <c r="I43" s="227" t="s">
        <v>70</v>
      </c>
      <c r="J43" s="227"/>
      <c r="K43" s="227"/>
      <c r="L43" s="129" t="s">
        <v>5</v>
      </c>
      <c r="M43" s="145">
        <v>154.77777777777777</v>
      </c>
      <c r="N43" s="131"/>
      <c r="O43" s="125"/>
      <c r="P43" s="132">
        <v>2</v>
      </c>
      <c r="Q43" s="228" t="s">
        <v>5</v>
      </c>
      <c r="R43" s="228"/>
      <c r="S43" s="229">
        <v>486.77777777777777</v>
      </c>
      <c r="T43" s="230"/>
      <c r="U43" s="126"/>
    </row>
    <row r="44" spans="1:21" s="2" customFormat="1" ht="12" customHeight="1">
      <c r="A44" s="107"/>
      <c r="B44" s="127">
        <v>3</v>
      </c>
      <c r="C44" s="128" t="s">
        <v>63</v>
      </c>
      <c r="D44" s="129" t="s">
        <v>6</v>
      </c>
      <c r="E44" s="145">
        <v>169.22222222222223</v>
      </c>
      <c r="F44" s="131"/>
      <c r="G44" s="125"/>
      <c r="H44" s="127">
        <v>3</v>
      </c>
      <c r="I44" s="227" t="s">
        <v>72</v>
      </c>
      <c r="J44" s="227"/>
      <c r="K44" s="227"/>
      <c r="L44" s="129" t="s">
        <v>6</v>
      </c>
      <c r="M44" s="145">
        <v>153</v>
      </c>
      <c r="N44" s="131"/>
      <c r="O44" s="125"/>
      <c r="P44" s="132">
        <v>3</v>
      </c>
      <c r="Q44" s="228" t="s">
        <v>6</v>
      </c>
      <c r="R44" s="228"/>
      <c r="S44" s="229">
        <v>483.30555555555554</v>
      </c>
      <c r="T44" s="230"/>
      <c r="U44" s="126"/>
    </row>
    <row r="45" spans="1:21" s="2" customFormat="1" ht="12" customHeight="1">
      <c r="A45" s="107"/>
      <c r="B45" s="127">
        <v>4</v>
      </c>
      <c r="C45" s="128" t="s">
        <v>64</v>
      </c>
      <c r="D45" s="129" t="s">
        <v>10</v>
      </c>
      <c r="E45" s="145">
        <v>165.9090909090909</v>
      </c>
      <c r="F45" s="131"/>
      <c r="G45" s="125"/>
      <c r="H45" s="127"/>
      <c r="I45" s="227"/>
      <c r="J45" s="227"/>
      <c r="K45" s="227"/>
      <c r="L45" s="129"/>
      <c r="M45" s="145"/>
      <c r="N45" s="131"/>
      <c r="O45" s="125"/>
      <c r="P45" s="132">
        <v>4</v>
      </c>
      <c r="Q45" s="228" t="s">
        <v>11</v>
      </c>
      <c r="R45" s="228"/>
      <c r="S45" s="229">
        <v>453.72222222222223</v>
      </c>
      <c r="T45" s="230"/>
      <c r="U45" s="126"/>
    </row>
    <row r="46" spans="1:21" s="2" customFormat="1" ht="12" customHeight="1">
      <c r="A46" s="107"/>
      <c r="B46" s="127">
        <v>5</v>
      </c>
      <c r="C46" s="128" t="s">
        <v>65</v>
      </c>
      <c r="D46" s="129" t="s">
        <v>11</v>
      </c>
      <c r="E46" s="145">
        <v>163.28571428571428</v>
      </c>
      <c r="F46" s="131"/>
      <c r="G46" s="125"/>
      <c r="H46" s="127"/>
      <c r="I46" s="227"/>
      <c r="J46" s="227"/>
      <c r="K46" s="227"/>
      <c r="L46" s="129"/>
      <c r="M46" s="145"/>
      <c r="N46" s="131"/>
      <c r="O46" s="125"/>
      <c r="P46" s="132"/>
      <c r="Q46" s="228"/>
      <c r="R46" s="228"/>
      <c r="S46" s="229"/>
      <c r="T46" s="230"/>
      <c r="U46" s="126"/>
    </row>
    <row r="47" spans="1:21" s="2" customFormat="1" ht="12" customHeight="1">
      <c r="A47" s="107"/>
      <c r="B47" s="127">
        <v>6</v>
      </c>
      <c r="C47" s="128" t="s">
        <v>66</v>
      </c>
      <c r="D47" s="129" t="s">
        <v>6</v>
      </c>
      <c r="E47" s="145">
        <v>161.08333333333334</v>
      </c>
      <c r="F47" s="131"/>
      <c r="G47" s="125"/>
      <c r="H47" s="127"/>
      <c r="I47" s="227"/>
      <c r="J47" s="227"/>
      <c r="K47" s="227"/>
      <c r="L47" s="129"/>
      <c r="M47" s="145"/>
      <c r="N47" s="131"/>
      <c r="O47" s="125"/>
      <c r="P47" s="132"/>
      <c r="Q47" s="228"/>
      <c r="R47" s="228"/>
      <c r="S47" s="229"/>
      <c r="T47" s="230"/>
      <c r="U47" s="126"/>
    </row>
    <row r="48" spans="1:21" s="2" customFormat="1" ht="12" customHeight="1">
      <c r="A48" s="107"/>
      <c r="B48" s="127">
        <v>7</v>
      </c>
      <c r="C48" s="128" t="s">
        <v>67</v>
      </c>
      <c r="D48" s="129" t="s">
        <v>10</v>
      </c>
      <c r="E48" s="145">
        <v>158.69230769230768</v>
      </c>
      <c r="F48" s="131"/>
      <c r="G48" s="125"/>
      <c r="H48" s="127"/>
      <c r="I48" s="227"/>
      <c r="J48" s="227"/>
      <c r="K48" s="227"/>
      <c r="L48" s="129"/>
      <c r="M48" s="145"/>
      <c r="N48" s="131"/>
      <c r="O48" s="125"/>
      <c r="P48" s="132"/>
      <c r="Q48" s="228"/>
      <c r="R48" s="228"/>
      <c r="S48" s="229"/>
      <c r="T48" s="230"/>
      <c r="U48" s="126"/>
    </row>
    <row r="49" spans="1:21" s="2" customFormat="1" ht="12" customHeight="1">
      <c r="A49" s="107"/>
      <c r="B49" s="127">
        <v>8</v>
      </c>
      <c r="C49" s="128" t="s">
        <v>68</v>
      </c>
      <c r="D49" s="129" t="s">
        <v>5</v>
      </c>
      <c r="E49" s="145">
        <v>157.96666666666667</v>
      </c>
      <c r="F49" s="131"/>
      <c r="G49" s="125"/>
      <c r="H49" s="127"/>
      <c r="I49" s="227"/>
      <c r="J49" s="227"/>
      <c r="K49" s="227"/>
      <c r="L49" s="129"/>
      <c r="M49" s="145"/>
      <c r="N49" s="131"/>
      <c r="O49" s="125"/>
      <c r="P49" s="132"/>
      <c r="Q49" s="228"/>
      <c r="R49" s="228"/>
      <c r="S49" s="229"/>
      <c r="T49" s="230"/>
      <c r="U49" s="126"/>
    </row>
    <row r="50" spans="1:21" s="2" customFormat="1" ht="12" customHeight="1">
      <c r="A50" s="107"/>
      <c r="B50" s="127">
        <v>9</v>
      </c>
      <c r="C50" s="128" t="s">
        <v>71</v>
      </c>
      <c r="D50" s="129" t="s">
        <v>11</v>
      </c>
      <c r="E50" s="145">
        <v>153.44</v>
      </c>
      <c r="F50" s="131"/>
      <c r="G50" s="125"/>
      <c r="H50" s="127"/>
      <c r="I50" s="227"/>
      <c r="J50" s="227"/>
      <c r="K50" s="227"/>
      <c r="L50" s="129"/>
      <c r="M50" s="145"/>
      <c r="N50" s="131"/>
      <c r="O50" s="125"/>
      <c r="P50" s="132"/>
      <c r="Q50" s="228"/>
      <c r="R50" s="228"/>
      <c r="S50" s="229"/>
      <c r="T50" s="230"/>
      <c r="U50" s="126"/>
    </row>
    <row r="51" spans="1:21" s="2" customFormat="1" ht="12" customHeight="1" thickBot="1">
      <c r="A51" s="107"/>
      <c r="B51" s="133">
        <v>10</v>
      </c>
      <c r="C51" s="134" t="s">
        <v>76</v>
      </c>
      <c r="D51" s="135" t="s">
        <v>10</v>
      </c>
      <c r="E51" s="146">
        <v>151.21428571428572</v>
      </c>
      <c r="F51" s="137"/>
      <c r="G51" s="138"/>
      <c r="H51" s="133"/>
      <c r="I51" s="223"/>
      <c r="J51" s="223"/>
      <c r="K51" s="223"/>
      <c r="L51" s="135"/>
      <c r="M51" s="146"/>
      <c r="N51" s="137"/>
      <c r="O51" s="138"/>
      <c r="P51" s="139"/>
      <c r="Q51" s="224"/>
      <c r="R51" s="224"/>
      <c r="S51" s="225"/>
      <c r="T51" s="226"/>
      <c r="U51" s="126"/>
    </row>
    <row r="52" spans="1:21" s="25" customFormat="1" ht="9" customHeight="1" thickBot="1">
      <c r="A52" s="104"/>
      <c r="B52" s="104"/>
      <c r="C52" s="104"/>
      <c r="D52" s="104"/>
      <c r="E52" s="105"/>
      <c r="F52" s="105"/>
      <c r="G52" s="104"/>
      <c r="H52" s="104"/>
      <c r="I52" s="104"/>
      <c r="J52" s="104"/>
      <c r="K52" s="104"/>
      <c r="L52" s="104"/>
      <c r="M52" s="105"/>
      <c r="N52" s="105"/>
      <c r="O52" s="104"/>
      <c r="P52" s="104"/>
      <c r="Q52" s="104"/>
      <c r="R52" s="104"/>
      <c r="S52" s="104"/>
      <c r="T52" s="104"/>
      <c r="U52" s="104"/>
    </row>
    <row r="53" spans="1:21" s="2" customFormat="1" ht="18" customHeight="1">
      <c r="A53" s="107"/>
      <c r="B53" s="108" t="s">
        <v>108</v>
      </c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3"/>
      <c r="U53" s="107"/>
    </row>
    <row r="54" spans="1:21" s="2" customFormat="1" ht="3.75" customHeight="1">
      <c r="A54" s="107"/>
      <c r="B54" s="111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12"/>
      <c r="U54" s="107"/>
    </row>
    <row r="55" spans="1:21" s="2" customFormat="1" ht="12.75">
      <c r="A55" s="107"/>
      <c r="B55" s="113" t="s">
        <v>100</v>
      </c>
      <c r="C55" s="114"/>
      <c r="D55" s="114"/>
      <c r="E55" s="114"/>
      <c r="F55" s="114"/>
      <c r="G55" s="116"/>
      <c r="H55" s="114" t="s">
        <v>101</v>
      </c>
      <c r="I55" s="114"/>
      <c r="J55" s="114"/>
      <c r="K55" s="114"/>
      <c r="L55" s="114"/>
      <c r="M55" s="114"/>
      <c r="N55" s="114"/>
      <c r="O55" s="116"/>
      <c r="P55" s="114" t="s">
        <v>104</v>
      </c>
      <c r="Q55" s="114"/>
      <c r="R55" s="114"/>
      <c r="S55" s="114"/>
      <c r="T55" s="144"/>
      <c r="U55" s="107"/>
    </row>
    <row r="56" spans="1:21" s="2" customFormat="1" ht="4.5" customHeight="1" thickBot="1">
      <c r="A56" s="107"/>
      <c r="B56" s="119"/>
      <c r="C56" s="104"/>
      <c r="D56" s="104"/>
      <c r="E56" s="105"/>
      <c r="F56" s="105"/>
      <c r="G56" s="104"/>
      <c r="H56" s="104"/>
      <c r="I56" s="104"/>
      <c r="J56" s="104"/>
      <c r="K56" s="104"/>
      <c r="L56" s="104"/>
      <c r="M56" s="105"/>
      <c r="N56" s="105"/>
      <c r="O56" s="104"/>
      <c r="P56" s="104"/>
      <c r="Q56" s="104"/>
      <c r="R56" s="104"/>
      <c r="S56" s="104"/>
      <c r="T56" s="120"/>
      <c r="U56" s="107"/>
    </row>
    <row r="57" spans="1:21" s="2" customFormat="1" ht="13.5" thickBot="1">
      <c r="A57" s="107"/>
      <c r="B57" s="121"/>
      <c r="C57" s="122" t="s">
        <v>78</v>
      </c>
      <c r="D57" s="122" t="s">
        <v>58</v>
      </c>
      <c r="E57" s="123" t="s">
        <v>105</v>
      </c>
      <c r="F57" s="124"/>
      <c r="G57" s="125"/>
      <c r="H57" s="121"/>
      <c r="I57" s="231" t="s">
        <v>78</v>
      </c>
      <c r="J57" s="231"/>
      <c r="K57" s="231"/>
      <c r="L57" s="122" t="s">
        <v>58</v>
      </c>
      <c r="M57" s="123" t="s">
        <v>105</v>
      </c>
      <c r="N57" s="124"/>
      <c r="O57" s="125"/>
      <c r="P57" s="121"/>
      <c r="Q57" s="232" t="s">
        <v>58</v>
      </c>
      <c r="R57" s="232"/>
      <c r="S57" s="233" t="s">
        <v>105</v>
      </c>
      <c r="T57" s="234"/>
      <c r="U57" s="126"/>
    </row>
    <row r="58" spans="1:21" s="2" customFormat="1" ht="12" customHeight="1">
      <c r="A58" s="107"/>
      <c r="B58" s="127">
        <v>1</v>
      </c>
      <c r="C58" s="128" t="s">
        <v>66</v>
      </c>
      <c r="D58" s="129" t="s">
        <v>6</v>
      </c>
      <c r="E58" s="140">
        <v>104</v>
      </c>
      <c r="F58" s="131"/>
      <c r="G58" s="125"/>
      <c r="H58" s="127">
        <v>1</v>
      </c>
      <c r="I58" s="227" t="s">
        <v>72</v>
      </c>
      <c r="J58" s="227"/>
      <c r="K58" s="227"/>
      <c r="L58" s="129" t="s">
        <v>6</v>
      </c>
      <c r="M58" s="140">
        <v>110</v>
      </c>
      <c r="N58" s="131"/>
      <c r="O58" s="125"/>
      <c r="P58" s="132">
        <v>1</v>
      </c>
      <c r="Q58" s="228" t="s">
        <v>11</v>
      </c>
      <c r="R58" s="228"/>
      <c r="S58" s="235">
        <v>389</v>
      </c>
      <c r="T58" s="236"/>
      <c r="U58" s="126"/>
    </row>
    <row r="59" spans="1:21" s="2" customFormat="1" ht="12" customHeight="1">
      <c r="A59" s="107"/>
      <c r="B59" s="127">
        <v>2</v>
      </c>
      <c r="C59" s="128" t="s">
        <v>74</v>
      </c>
      <c r="D59" s="129" t="s">
        <v>11</v>
      </c>
      <c r="E59" s="140">
        <v>110</v>
      </c>
      <c r="F59" s="131"/>
      <c r="G59" s="125"/>
      <c r="H59" s="127">
        <v>2</v>
      </c>
      <c r="I59" s="227" t="s">
        <v>72</v>
      </c>
      <c r="J59" s="227"/>
      <c r="K59" s="227"/>
      <c r="L59" s="129" t="s">
        <v>6</v>
      </c>
      <c r="M59" s="140">
        <v>115</v>
      </c>
      <c r="N59" s="131"/>
      <c r="O59" s="125"/>
      <c r="P59" s="132">
        <v>2</v>
      </c>
      <c r="Q59" s="228" t="s">
        <v>11</v>
      </c>
      <c r="R59" s="228"/>
      <c r="S59" s="235">
        <v>394</v>
      </c>
      <c r="T59" s="236"/>
      <c r="U59" s="126"/>
    </row>
    <row r="60" spans="1:21" s="2" customFormat="1" ht="12" customHeight="1">
      <c r="A60" s="107"/>
      <c r="B60" s="127">
        <v>3</v>
      </c>
      <c r="C60" s="128" t="s">
        <v>74</v>
      </c>
      <c r="D60" s="129" t="s">
        <v>11</v>
      </c>
      <c r="E60" s="140">
        <v>112</v>
      </c>
      <c r="F60" s="131"/>
      <c r="G60" s="125"/>
      <c r="H60" s="127">
        <v>3</v>
      </c>
      <c r="I60" s="227" t="s">
        <v>70</v>
      </c>
      <c r="J60" s="227"/>
      <c r="K60" s="227"/>
      <c r="L60" s="129" t="s">
        <v>5</v>
      </c>
      <c r="M60" s="140">
        <v>121</v>
      </c>
      <c r="N60" s="131"/>
      <c r="O60" s="125"/>
      <c r="P60" s="132">
        <v>3</v>
      </c>
      <c r="Q60" s="228" t="s">
        <v>5</v>
      </c>
      <c r="R60" s="228"/>
      <c r="S60" s="235">
        <v>405</v>
      </c>
      <c r="T60" s="236"/>
      <c r="U60" s="126"/>
    </row>
    <row r="61" spans="1:21" s="2" customFormat="1" ht="12" customHeight="1">
      <c r="A61" s="107"/>
      <c r="B61" s="127">
        <v>4</v>
      </c>
      <c r="C61" s="128" t="s">
        <v>73</v>
      </c>
      <c r="D61" s="129" t="s">
        <v>11</v>
      </c>
      <c r="E61" s="140">
        <v>116</v>
      </c>
      <c r="F61" s="131"/>
      <c r="G61" s="125"/>
      <c r="H61" s="127"/>
      <c r="I61" s="227" t="s">
        <v>70</v>
      </c>
      <c r="J61" s="227"/>
      <c r="K61" s="227"/>
      <c r="L61" s="129" t="s">
        <v>5</v>
      </c>
      <c r="M61" s="140">
        <v>121</v>
      </c>
      <c r="N61" s="131"/>
      <c r="O61" s="125"/>
      <c r="P61" s="132">
        <v>3</v>
      </c>
      <c r="Q61" s="228" t="s">
        <v>6</v>
      </c>
      <c r="R61" s="228"/>
      <c r="S61" s="235">
        <v>405</v>
      </c>
      <c r="T61" s="236"/>
      <c r="U61" s="126"/>
    </row>
    <row r="62" spans="1:21" s="2" customFormat="1" ht="12" customHeight="1">
      <c r="A62" s="107"/>
      <c r="B62" s="127">
        <v>5</v>
      </c>
      <c r="C62" s="128" t="s">
        <v>66</v>
      </c>
      <c r="D62" s="129" t="s">
        <v>6</v>
      </c>
      <c r="E62" s="140">
        <v>117</v>
      </c>
      <c r="F62" s="131"/>
      <c r="G62" s="125"/>
      <c r="H62" s="127">
        <v>5</v>
      </c>
      <c r="I62" s="227" t="s">
        <v>72</v>
      </c>
      <c r="J62" s="227"/>
      <c r="K62" s="227"/>
      <c r="L62" s="129" t="s">
        <v>6</v>
      </c>
      <c r="M62" s="140">
        <v>122</v>
      </c>
      <c r="N62" s="131"/>
      <c r="O62" s="125"/>
      <c r="P62" s="132">
        <v>5</v>
      </c>
      <c r="Q62" s="228" t="s">
        <v>11</v>
      </c>
      <c r="R62" s="228"/>
      <c r="S62" s="235">
        <v>406</v>
      </c>
      <c r="T62" s="236"/>
      <c r="U62" s="126"/>
    </row>
    <row r="63" spans="1:21" s="2" customFormat="1" ht="12" customHeight="1">
      <c r="A63" s="107"/>
      <c r="B63" s="127">
        <v>6</v>
      </c>
      <c r="C63" s="128" t="s">
        <v>61</v>
      </c>
      <c r="D63" s="129" t="s">
        <v>10</v>
      </c>
      <c r="E63" s="140">
        <v>118</v>
      </c>
      <c r="F63" s="131"/>
      <c r="G63" s="125"/>
      <c r="H63" s="127">
        <v>6</v>
      </c>
      <c r="I63" s="227" t="s">
        <v>70</v>
      </c>
      <c r="J63" s="227"/>
      <c r="K63" s="227"/>
      <c r="L63" s="129" t="s">
        <v>5</v>
      </c>
      <c r="M63" s="140">
        <v>123</v>
      </c>
      <c r="N63" s="131"/>
      <c r="O63" s="125"/>
      <c r="P63" s="132">
        <v>6</v>
      </c>
      <c r="Q63" s="228" t="s">
        <v>6</v>
      </c>
      <c r="R63" s="228"/>
      <c r="S63" s="235">
        <v>410</v>
      </c>
      <c r="T63" s="236"/>
      <c r="U63" s="126"/>
    </row>
    <row r="64" spans="1:21" s="2" customFormat="1" ht="12" customHeight="1">
      <c r="A64" s="107"/>
      <c r="B64" s="127"/>
      <c r="C64" s="128" t="s">
        <v>74</v>
      </c>
      <c r="D64" s="129" t="s">
        <v>11</v>
      </c>
      <c r="E64" s="140">
        <v>118</v>
      </c>
      <c r="F64" s="131"/>
      <c r="G64" s="125"/>
      <c r="H64" s="127"/>
      <c r="I64" s="227" t="s">
        <v>72</v>
      </c>
      <c r="J64" s="227"/>
      <c r="K64" s="227"/>
      <c r="L64" s="129" t="s">
        <v>6</v>
      </c>
      <c r="M64" s="140">
        <v>123</v>
      </c>
      <c r="N64" s="131"/>
      <c r="O64" s="125"/>
      <c r="P64" s="132">
        <v>7</v>
      </c>
      <c r="Q64" s="228" t="s">
        <v>11</v>
      </c>
      <c r="R64" s="228"/>
      <c r="S64" s="235">
        <v>411</v>
      </c>
      <c r="T64" s="236"/>
      <c r="U64" s="126"/>
    </row>
    <row r="65" spans="1:21" s="2" customFormat="1" ht="12" customHeight="1">
      <c r="A65" s="107"/>
      <c r="B65" s="127"/>
      <c r="C65" s="128" t="s">
        <v>64</v>
      </c>
      <c r="D65" s="129" t="s">
        <v>10</v>
      </c>
      <c r="E65" s="140">
        <v>118</v>
      </c>
      <c r="F65" s="131"/>
      <c r="G65" s="125"/>
      <c r="H65" s="127">
        <v>8</v>
      </c>
      <c r="I65" s="227" t="s">
        <v>72</v>
      </c>
      <c r="J65" s="227"/>
      <c r="K65" s="227"/>
      <c r="L65" s="129" t="s">
        <v>6</v>
      </c>
      <c r="M65" s="140">
        <v>124</v>
      </c>
      <c r="N65" s="131"/>
      <c r="O65" s="125"/>
      <c r="P65" s="132">
        <v>8</v>
      </c>
      <c r="Q65" s="228" t="s">
        <v>11</v>
      </c>
      <c r="R65" s="228"/>
      <c r="S65" s="235">
        <v>419</v>
      </c>
      <c r="T65" s="236"/>
      <c r="U65" s="126"/>
    </row>
    <row r="66" spans="1:21" s="2" customFormat="1" ht="12" customHeight="1">
      <c r="A66" s="107"/>
      <c r="B66" s="127"/>
      <c r="C66" s="128" t="s">
        <v>67</v>
      </c>
      <c r="D66" s="129" t="s">
        <v>10</v>
      </c>
      <c r="E66" s="140">
        <v>118</v>
      </c>
      <c r="F66" s="131"/>
      <c r="G66" s="125"/>
      <c r="H66" s="127">
        <v>9</v>
      </c>
      <c r="I66" s="227" t="s">
        <v>75</v>
      </c>
      <c r="J66" s="227"/>
      <c r="K66" s="227"/>
      <c r="L66" s="129" t="s">
        <v>5</v>
      </c>
      <c r="M66" s="140">
        <v>125</v>
      </c>
      <c r="N66" s="131"/>
      <c r="O66" s="125"/>
      <c r="P66" s="132">
        <v>8</v>
      </c>
      <c r="Q66" s="228" t="s">
        <v>6</v>
      </c>
      <c r="R66" s="228"/>
      <c r="S66" s="235">
        <v>419</v>
      </c>
      <c r="T66" s="236"/>
      <c r="U66" s="126"/>
    </row>
    <row r="67" spans="1:21" s="2" customFormat="1" ht="12" customHeight="1" thickBot="1">
      <c r="A67" s="107"/>
      <c r="B67" s="133">
        <v>10</v>
      </c>
      <c r="C67" s="134" t="s">
        <v>66</v>
      </c>
      <c r="D67" s="135" t="s">
        <v>6</v>
      </c>
      <c r="E67" s="141">
        <v>119</v>
      </c>
      <c r="F67" s="137"/>
      <c r="G67" s="138"/>
      <c r="H67" s="133"/>
      <c r="I67" s="223" t="s">
        <v>70</v>
      </c>
      <c r="J67" s="223"/>
      <c r="K67" s="223"/>
      <c r="L67" s="135" t="s">
        <v>5</v>
      </c>
      <c r="M67" s="141">
        <v>125</v>
      </c>
      <c r="N67" s="137"/>
      <c r="O67" s="138"/>
      <c r="P67" s="139">
        <v>10</v>
      </c>
      <c r="Q67" s="224" t="s">
        <v>11</v>
      </c>
      <c r="R67" s="224"/>
      <c r="S67" s="237">
        <v>424</v>
      </c>
      <c r="T67" s="238"/>
      <c r="U67" s="126"/>
    </row>
    <row r="68" spans="1:21" s="2" customFormat="1" ht="12.75" hidden="1" outlineLevel="1">
      <c r="A68" s="107"/>
      <c r="B68" s="119"/>
      <c r="C68" s="104"/>
      <c r="D68" s="104"/>
      <c r="E68" s="105"/>
      <c r="F68" s="105"/>
      <c r="G68" s="104"/>
      <c r="H68" s="104"/>
      <c r="I68" s="104"/>
      <c r="J68" s="104"/>
      <c r="K68" s="104"/>
      <c r="L68" s="104"/>
      <c r="M68" s="105"/>
      <c r="N68" s="105"/>
      <c r="O68" s="104"/>
      <c r="P68" s="104"/>
      <c r="Q68" s="104"/>
      <c r="R68" s="104"/>
      <c r="S68" s="104"/>
      <c r="T68" s="120"/>
      <c r="U68" s="107"/>
    </row>
    <row r="69" spans="1:21" s="2" customFormat="1" ht="21" customHeight="1" hidden="1" outlineLevel="1">
      <c r="A69" s="107"/>
      <c r="B69" s="108" t="s">
        <v>109</v>
      </c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3"/>
      <c r="U69" s="107"/>
    </row>
    <row r="70" spans="1:21" s="2" customFormat="1" ht="3" customHeight="1" hidden="1" outlineLevel="1">
      <c r="A70" s="107"/>
      <c r="B70" s="111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12"/>
      <c r="U70" s="107"/>
    </row>
    <row r="71" spans="1:21" s="2" customFormat="1" ht="12.75" hidden="1" outlineLevel="1">
      <c r="A71" s="107"/>
      <c r="B71" s="113" t="s">
        <v>100</v>
      </c>
      <c r="C71" s="114"/>
      <c r="D71" s="114"/>
      <c r="E71" s="114"/>
      <c r="F71" s="114"/>
      <c r="G71" s="116"/>
      <c r="H71" s="114" t="s">
        <v>101</v>
      </c>
      <c r="I71" s="114"/>
      <c r="J71" s="114"/>
      <c r="K71" s="114"/>
      <c r="L71" s="114"/>
      <c r="M71" s="114"/>
      <c r="N71" s="114"/>
      <c r="O71" s="116"/>
      <c r="P71" s="114" t="s">
        <v>104</v>
      </c>
      <c r="Q71" s="114"/>
      <c r="R71" s="114"/>
      <c r="S71" s="114"/>
      <c r="T71" s="144"/>
      <c r="U71" s="107"/>
    </row>
    <row r="72" spans="1:21" s="2" customFormat="1" ht="5.25" customHeight="1" hidden="1" outlineLevel="1" thickBot="1">
      <c r="A72" s="107"/>
      <c r="B72" s="119"/>
      <c r="C72" s="104"/>
      <c r="D72" s="104"/>
      <c r="E72" s="105"/>
      <c r="F72" s="105"/>
      <c r="G72" s="104"/>
      <c r="H72" s="104"/>
      <c r="I72" s="104"/>
      <c r="J72" s="104"/>
      <c r="K72" s="104"/>
      <c r="L72" s="104"/>
      <c r="M72" s="105"/>
      <c r="N72" s="105"/>
      <c r="O72" s="104"/>
      <c r="P72" s="104"/>
      <c r="Q72" s="104"/>
      <c r="R72" s="104"/>
      <c r="S72" s="104"/>
      <c r="T72" s="120"/>
      <c r="U72" s="107"/>
    </row>
    <row r="73" spans="1:21" s="2" customFormat="1" ht="13.5" hidden="1" outlineLevel="1" thickBot="1">
      <c r="A73" s="107"/>
      <c r="B73" s="121"/>
      <c r="C73" s="122" t="s">
        <v>78</v>
      </c>
      <c r="D73" s="122" t="s">
        <v>58</v>
      </c>
      <c r="E73" s="123" t="s">
        <v>107</v>
      </c>
      <c r="F73" s="124"/>
      <c r="G73" s="125"/>
      <c r="H73" s="121"/>
      <c r="I73" s="231" t="s">
        <v>78</v>
      </c>
      <c r="J73" s="231"/>
      <c r="K73" s="231"/>
      <c r="L73" s="122" t="s">
        <v>58</v>
      </c>
      <c r="M73" s="123" t="s">
        <v>107</v>
      </c>
      <c r="N73" s="124"/>
      <c r="O73" s="125"/>
      <c r="P73" s="121"/>
      <c r="Q73" s="232" t="s">
        <v>58</v>
      </c>
      <c r="R73" s="232"/>
      <c r="S73" s="233" t="s">
        <v>107</v>
      </c>
      <c r="T73" s="234"/>
      <c r="U73" s="126"/>
    </row>
    <row r="74" spans="1:21" s="2" customFormat="1" ht="12.75" hidden="1" outlineLevel="1">
      <c r="A74" s="107"/>
      <c r="B74" s="127">
        <v>1</v>
      </c>
      <c r="C74" s="128" t="s">
        <v>74</v>
      </c>
      <c r="D74" s="129" t="s">
        <v>11</v>
      </c>
      <c r="E74" s="145">
        <v>139.34782608695653</v>
      </c>
      <c r="F74" s="131"/>
      <c r="G74" s="125"/>
      <c r="H74" s="127">
        <v>1</v>
      </c>
      <c r="I74" s="227" t="s">
        <v>72</v>
      </c>
      <c r="J74" s="227"/>
      <c r="K74" s="227"/>
      <c r="L74" s="129" t="s">
        <v>6</v>
      </c>
      <c r="M74" s="145">
        <v>153</v>
      </c>
      <c r="N74" s="131"/>
      <c r="O74" s="125"/>
      <c r="P74" s="132">
        <v>1</v>
      </c>
      <c r="Q74" s="228" t="s">
        <v>11</v>
      </c>
      <c r="R74" s="228"/>
      <c r="S74" s="229">
        <v>453.72222222222223</v>
      </c>
      <c r="T74" s="230"/>
      <c r="U74" s="126"/>
    </row>
    <row r="75" spans="1:21" s="2" customFormat="1" ht="12.75" hidden="1" outlineLevel="1">
      <c r="A75" s="107"/>
      <c r="B75" s="127">
        <v>2</v>
      </c>
      <c r="C75" s="128" t="s">
        <v>73</v>
      </c>
      <c r="D75" s="129" t="s">
        <v>11</v>
      </c>
      <c r="E75" s="145">
        <v>143.12</v>
      </c>
      <c r="F75" s="131"/>
      <c r="G75" s="125"/>
      <c r="H75" s="127">
        <v>2</v>
      </c>
      <c r="I75" s="227" t="s">
        <v>70</v>
      </c>
      <c r="J75" s="227"/>
      <c r="K75" s="227"/>
      <c r="L75" s="129" t="s">
        <v>5</v>
      </c>
      <c r="M75" s="145">
        <v>154.77777777777777</v>
      </c>
      <c r="N75" s="131"/>
      <c r="O75" s="125"/>
      <c r="P75" s="132">
        <v>2</v>
      </c>
      <c r="Q75" s="228" t="s">
        <v>6</v>
      </c>
      <c r="R75" s="228"/>
      <c r="S75" s="229">
        <v>483.30555555555554</v>
      </c>
      <c r="T75" s="230"/>
      <c r="U75" s="126"/>
    </row>
    <row r="76" spans="1:21" s="2" customFormat="1" ht="12.75" hidden="1" outlineLevel="1">
      <c r="A76" s="107"/>
      <c r="B76" s="127">
        <v>3</v>
      </c>
      <c r="C76" s="128" t="s">
        <v>76</v>
      </c>
      <c r="D76" s="129" t="s">
        <v>10</v>
      </c>
      <c r="E76" s="145">
        <v>151.21428571428572</v>
      </c>
      <c r="F76" s="131"/>
      <c r="G76" s="125"/>
      <c r="H76" s="127">
        <v>3</v>
      </c>
      <c r="I76" s="227" t="s">
        <v>75</v>
      </c>
      <c r="J76" s="227"/>
      <c r="K76" s="227"/>
      <c r="L76" s="129" t="s">
        <v>5</v>
      </c>
      <c r="M76" s="145">
        <v>162.16666666666666</v>
      </c>
      <c r="N76" s="131"/>
      <c r="O76" s="125"/>
      <c r="P76" s="132">
        <v>3</v>
      </c>
      <c r="Q76" s="228" t="s">
        <v>5</v>
      </c>
      <c r="R76" s="228"/>
      <c r="S76" s="229">
        <v>486.77777777777777</v>
      </c>
      <c r="T76" s="230"/>
      <c r="U76" s="126"/>
    </row>
    <row r="77" spans="1:21" s="2" customFormat="1" ht="12.75" hidden="1" outlineLevel="1">
      <c r="A77" s="107"/>
      <c r="B77" s="127">
        <v>4</v>
      </c>
      <c r="C77" s="128" t="s">
        <v>71</v>
      </c>
      <c r="D77" s="129" t="s">
        <v>11</v>
      </c>
      <c r="E77" s="145">
        <v>153.44</v>
      </c>
      <c r="F77" s="131"/>
      <c r="G77" s="125"/>
      <c r="H77" s="127"/>
      <c r="I77" s="227"/>
      <c r="J77" s="227"/>
      <c r="K77" s="227"/>
      <c r="L77" s="129"/>
      <c r="M77" s="145"/>
      <c r="N77" s="131"/>
      <c r="O77" s="125"/>
      <c r="P77" s="132">
        <v>4</v>
      </c>
      <c r="Q77" s="228" t="s">
        <v>10</v>
      </c>
      <c r="R77" s="228"/>
      <c r="S77" s="229">
        <v>495.0833333333333</v>
      </c>
      <c r="T77" s="230"/>
      <c r="U77" s="126"/>
    </row>
    <row r="78" spans="1:21" s="2" customFormat="1" ht="12.75" hidden="1" outlineLevel="1">
      <c r="A78" s="107"/>
      <c r="B78" s="127">
        <v>5</v>
      </c>
      <c r="C78" s="128" t="s">
        <v>68</v>
      </c>
      <c r="D78" s="129" t="s">
        <v>5</v>
      </c>
      <c r="E78" s="145">
        <v>157.96666666666667</v>
      </c>
      <c r="F78" s="131"/>
      <c r="G78" s="125"/>
      <c r="H78" s="127"/>
      <c r="I78" s="227"/>
      <c r="J78" s="227"/>
      <c r="K78" s="227"/>
      <c r="L78" s="129"/>
      <c r="M78" s="145"/>
      <c r="N78" s="131"/>
      <c r="O78" s="125"/>
      <c r="P78" s="132"/>
      <c r="Q78" s="228"/>
      <c r="R78" s="228"/>
      <c r="S78" s="229"/>
      <c r="T78" s="230"/>
      <c r="U78" s="126"/>
    </row>
    <row r="79" spans="1:21" s="2" customFormat="1" ht="12.75" hidden="1" outlineLevel="1">
      <c r="A79" s="107"/>
      <c r="B79" s="127">
        <v>6</v>
      </c>
      <c r="C79" s="128" t="s">
        <v>67</v>
      </c>
      <c r="D79" s="129" t="s">
        <v>10</v>
      </c>
      <c r="E79" s="145">
        <v>158.69230769230768</v>
      </c>
      <c r="F79" s="131"/>
      <c r="G79" s="125"/>
      <c r="H79" s="127"/>
      <c r="I79" s="227"/>
      <c r="J79" s="227"/>
      <c r="K79" s="227"/>
      <c r="L79" s="129"/>
      <c r="M79" s="145"/>
      <c r="N79" s="131"/>
      <c r="O79" s="125"/>
      <c r="P79" s="132"/>
      <c r="Q79" s="228"/>
      <c r="R79" s="228"/>
      <c r="S79" s="229"/>
      <c r="T79" s="230"/>
      <c r="U79" s="126"/>
    </row>
    <row r="80" spans="1:21" s="2" customFormat="1" ht="12.75" hidden="1" outlineLevel="1">
      <c r="A80" s="107"/>
      <c r="B80" s="127">
        <v>7</v>
      </c>
      <c r="C80" s="128" t="s">
        <v>66</v>
      </c>
      <c r="D80" s="129" t="s">
        <v>6</v>
      </c>
      <c r="E80" s="145">
        <v>161.08333333333334</v>
      </c>
      <c r="F80" s="131"/>
      <c r="G80" s="125"/>
      <c r="H80" s="127"/>
      <c r="I80" s="227"/>
      <c r="J80" s="227"/>
      <c r="K80" s="227"/>
      <c r="L80" s="129"/>
      <c r="M80" s="145"/>
      <c r="N80" s="131"/>
      <c r="O80" s="125"/>
      <c r="P80" s="132"/>
      <c r="Q80" s="228"/>
      <c r="R80" s="228"/>
      <c r="S80" s="229"/>
      <c r="T80" s="230"/>
      <c r="U80" s="126"/>
    </row>
    <row r="81" spans="1:21" s="2" customFormat="1" ht="12.75" hidden="1" outlineLevel="1">
      <c r="A81" s="107"/>
      <c r="B81" s="127">
        <v>8</v>
      </c>
      <c r="C81" s="128" t="s">
        <v>65</v>
      </c>
      <c r="D81" s="129" t="s">
        <v>11</v>
      </c>
      <c r="E81" s="145">
        <v>163.28571428571428</v>
      </c>
      <c r="F81" s="131"/>
      <c r="G81" s="125"/>
      <c r="H81" s="127"/>
      <c r="I81" s="227"/>
      <c r="J81" s="227"/>
      <c r="K81" s="227"/>
      <c r="L81" s="129"/>
      <c r="M81" s="145"/>
      <c r="N81" s="131"/>
      <c r="O81" s="125"/>
      <c r="P81" s="132"/>
      <c r="Q81" s="228"/>
      <c r="R81" s="228"/>
      <c r="S81" s="229"/>
      <c r="T81" s="230"/>
      <c r="U81" s="126"/>
    </row>
    <row r="82" spans="1:21" s="2" customFormat="1" ht="12.75" hidden="1" outlineLevel="1">
      <c r="A82" s="107"/>
      <c r="B82" s="127">
        <v>9</v>
      </c>
      <c r="C82" s="128" t="s">
        <v>64</v>
      </c>
      <c r="D82" s="129" t="s">
        <v>10</v>
      </c>
      <c r="E82" s="145">
        <v>165.9090909090909</v>
      </c>
      <c r="F82" s="131"/>
      <c r="G82" s="125"/>
      <c r="H82" s="127"/>
      <c r="I82" s="227"/>
      <c r="J82" s="227"/>
      <c r="K82" s="227"/>
      <c r="L82" s="129"/>
      <c r="M82" s="145"/>
      <c r="N82" s="131"/>
      <c r="O82" s="125"/>
      <c r="P82" s="132"/>
      <c r="Q82" s="228"/>
      <c r="R82" s="228"/>
      <c r="S82" s="229"/>
      <c r="T82" s="230"/>
      <c r="U82" s="126"/>
    </row>
    <row r="83" spans="1:21" s="2" customFormat="1" ht="13.5" hidden="1" outlineLevel="1" thickBot="1">
      <c r="A83" s="107"/>
      <c r="B83" s="133">
        <v>10</v>
      </c>
      <c r="C83" s="134" t="s">
        <v>63</v>
      </c>
      <c r="D83" s="135" t="s">
        <v>6</v>
      </c>
      <c r="E83" s="146">
        <v>169.22222222222223</v>
      </c>
      <c r="F83" s="137"/>
      <c r="G83" s="138"/>
      <c r="H83" s="133"/>
      <c r="I83" s="223"/>
      <c r="J83" s="223"/>
      <c r="K83" s="223"/>
      <c r="L83" s="135"/>
      <c r="M83" s="146"/>
      <c r="N83" s="137"/>
      <c r="O83" s="138"/>
      <c r="P83" s="139"/>
      <c r="Q83" s="224"/>
      <c r="R83" s="224"/>
      <c r="S83" s="225"/>
      <c r="T83" s="226"/>
      <c r="U83" s="126"/>
    </row>
    <row r="84" spans="1:21" s="2" customFormat="1" ht="12" customHeight="1" hidden="1" collapsed="1">
      <c r="A84" s="107"/>
      <c r="B84" s="119"/>
      <c r="C84" s="104"/>
      <c r="D84" s="104"/>
      <c r="E84" s="105"/>
      <c r="F84" s="105"/>
      <c r="G84" s="104"/>
      <c r="H84" s="104"/>
      <c r="I84" s="104"/>
      <c r="J84" s="104"/>
      <c r="K84" s="104"/>
      <c r="L84" s="104"/>
      <c r="M84" s="105"/>
      <c r="N84" s="105"/>
      <c r="O84" s="104"/>
      <c r="P84" s="104"/>
      <c r="Q84" s="104"/>
      <c r="R84" s="104"/>
      <c r="S84" s="104"/>
      <c r="T84" s="120"/>
      <c r="U84" s="107"/>
    </row>
    <row r="85" spans="1:21" s="2" customFormat="1" ht="13.5" hidden="1" outlineLevel="1">
      <c r="A85" s="107"/>
      <c r="B85" s="213" t="s">
        <v>83</v>
      </c>
      <c r="C85" s="214"/>
      <c r="D85" s="214"/>
      <c r="E85" s="219">
        <v>246</v>
      </c>
      <c r="F85" s="216"/>
      <c r="G85" s="216"/>
      <c r="H85" s="216"/>
      <c r="I85" s="216"/>
      <c r="J85" s="216"/>
      <c r="K85" s="216"/>
      <c r="L85" s="220" t="s">
        <v>66</v>
      </c>
      <c r="M85" s="221"/>
      <c r="N85" s="221"/>
      <c r="O85" s="221"/>
      <c r="P85" s="221"/>
      <c r="Q85" s="221"/>
      <c r="R85" s="221"/>
      <c r="S85" s="221"/>
      <c r="T85" s="222"/>
      <c r="U85" s="107"/>
    </row>
    <row r="86" spans="1:21" s="2" customFormat="1" ht="9" customHeight="1" hidden="1" outlineLevel="1">
      <c r="A86" s="107"/>
      <c r="B86" s="119"/>
      <c r="C86" s="104"/>
      <c r="D86" s="104"/>
      <c r="E86" s="105"/>
      <c r="F86" s="105"/>
      <c r="G86" s="104"/>
      <c r="H86" s="104"/>
      <c r="I86" s="104"/>
      <c r="J86" s="104"/>
      <c r="K86" s="104"/>
      <c r="L86" s="147"/>
      <c r="M86" s="147"/>
      <c r="N86" s="147"/>
      <c r="O86" s="147"/>
      <c r="P86" s="147"/>
      <c r="Q86" s="147"/>
      <c r="R86" s="147"/>
      <c r="S86" s="147"/>
      <c r="T86" s="148"/>
      <c r="U86" s="107"/>
    </row>
    <row r="87" spans="1:21" s="2" customFormat="1" ht="13.5" hidden="1" outlineLevel="1">
      <c r="A87" s="107"/>
      <c r="B87" s="213" t="s">
        <v>84</v>
      </c>
      <c r="C87" s="214"/>
      <c r="D87" s="214"/>
      <c r="E87" s="219">
        <v>612</v>
      </c>
      <c r="F87" s="216"/>
      <c r="G87" s="216"/>
      <c r="H87" s="216"/>
      <c r="I87" s="216"/>
      <c r="J87" s="216"/>
      <c r="K87" s="216"/>
      <c r="L87" s="220" t="s">
        <v>6</v>
      </c>
      <c r="M87" s="221"/>
      <c r="N87" s="221"/>
      <c r="O87" s="221"/>
      <c r="P87" s="221"/>
      <c r="Q87" s="221"/>
      <c r="R87" s="221"/>
      <c r="S87" s="221"/>
      <c r="T87" s="222"/>
      <c r="U87" s="107"/>
    </row>
    <row r="88" spans="1:21" s="2" customFormat="1" ht="9" customHeight="1" hidden="1" outlineLevel="1">
      <c r="A88" s="107"/>
      <c r="B88" s="119"/>
      <c r="C88" s="104"/>
      <c r="D88" s="104"/>
      <c r="E88" s="105"/>
      <c r="F88" s="105"/>
      <c r="G88" s="104"/>
      <c r="H88" s="104"/>
      <c r="I88" s="104"/>
      <c r="J88" s="104"/>
      <c r="K88" s="104"/>
      <c r="L88" s="147"/>
      <c r="M88" s="147"/>
      <c r="N88" s="147"/>
      <c r="O88" s="147"/>
      <c r="P88" s="147"/>
      <c r="Q88" s="147"/>
      <c r="R88" s="147"/>
      <c r="S88" s="147"/>
      <c r="T88" s="148"/>
      <c r="U88" s="107"/>
    </row>
    <row r="89" spans="1:21" s="2" customFormat="1" ht="13.5" hidden="1" outlineLevel="1">
      <c r="A89" s="107"/>
      <c r="B89" s="213" t="s">
        <v>85</v>
      </c>
      <c r="C89" s="214"/>
      <c r="D89" s="214"/>
      <c r="E89" s="215">
        <v>174.42857142857142</v>
      </c>
      <c r="F89" s="216"/>
      <c r="G89" s="216"/>
      <c r="H89" s="216"/>
      <c r="I89" s="216"/>
      <c r="J89" s="216"/>
      <c r="K89" s="216"/>
      <c r="L89" s="220" t="s">
        <v>61</v>
      </c>
      <c r="M89" s="221"/>
      <c r="N89" s="221"/>
      <c r="O89" s="221"/>
      <c r="P89" s="221"/>
      <c r="Q89" s="221"/>
      <c r="R89" s="221"/>
      <c r="S89" s="221"/>
      <c r="T89" s="222"/>
      <c r="U89" s="107"/>
    </row>
    <row r="90" spans="1:21" s="2" customFormat="1" ht="9" customHeight="1" hidden="1" outlineLevel="1">
      <c r="A90" s="107"/>
      <c r="B90" s="119"/>
      <c r="C90" s="104"/>
      <c r="D90" s="104"/>
      <c r="E90" s="105"/>
      <c r="F90" s="105"/>
      <c r="G90" s="104"/>
      <c r="H90" s="104"/>
      <c r="I90" s="104"/>
      <c r="J90" s="104"/>
      <c r="K90" s="104"/>
      <c r="L90" s="147"/>
      <c r="M90" s="147"/>
      <c r="N90" s="147"/>
      <c r="O90" s="147"/>
      <c r="P90" s="147"/>
      <c r="Q90" s="147"/>
      <c r="R90" s="147"/>
      <c r="S90" s="147"/>
      <c r="T90" s="148"/>
      <c r="U90" s="107"/>
    </row>
    <row r="91" spans="1:21" s="2" customFormat="1" ht="13.5" hidden="1" outlineLevel="1">
      <c r="A91" s="107"/>
      <c r="B91" s="213" t="s">
        <v>86</v>
      </c>
      <c r="C91" s="214"/>
      <c r="D91" s="214"/>
      <c r="E91" s="215">
        <v>162.16666666666666</v>
      </c>
      <c r="F91" s="216"/>
      <c r="G91" s="216"/>
      <c r="H91" s="216"/>
      <c r="I91" s="216"/>
      <c r="J91" s="216"/>
      <c r="K91" s="216"/>
      <c r="L91" s="217" t="s">
        <v>75</v>
      </c>
      <c r="M91" s="217"/>
      <c r="N91" s="217"/>
      <c r="O91" s="217"/>
      <c r="P91" s="217"/>
      <c r="Q91" s="217"/>
      <c r="R91" s="217"/>
      <c r="S91" s="217"/>
      <c r="T91" s="218"/>
      <c r="U91" s="107"/>
    </row>
    <row r="92" spans="1:21" s="2" customFormat="1" ht="9" customHeight="1" hidden="1" outlineLevel="1">
      <c r="A92" s="107"/>
      <c r="B92" s="119"/>
      <c r="C92" s="104"/>
      <c r="D92" s="104"/>
      <c r="E92" s="105"/>
      <c r="F92" s="105"/>
      <c r="G92" s="104"/>
      <c r="H92" s="104"/>
      <c r="I92" s="104"/>
      <c r="J92" s="104"/>
      <c r="K92" s="104"/>
      <c r="L92" s="147"/>
      <c r="M92" s="147"/>
      <c r="N92" s="147"/>
      <c r="O92" s="147"/>
      <c r="P92" s="147"/>
      <c r="Q92" s="147"/>
      <c r="R92" s="147"/>
      <c r="S92" s="147"/>
      <c r="T92" s="148"/>
      <c r="U92" s="107"/>
    </row>
    <row r="93" spans="1:21" s="2" customFormat="1" ht="13.5" hidden="1" outlineLevel="1">
      <c r="A93" s="107"/>
      <c r="B93" s="213" t="s">
        <v>87</v>
      </c>
      <c r="C93" s="214"/>
      <c r="D93" s="214"/>
      <c r="E93" s="219">
        <v>104</v>
      </c>
      <c r="F93" s="216"/>
      <c r="G93" s="216"/>
      <c r="H93" s="216"/>
      <c r="I93" s="216"/>
      <c r="J93" s="216"/>
      <c r="K93" s="216"/>
      <c r="L93" s="217" t="s">
        <v>66</v>
      </c>
      <c r="M93" s="217"/>
      <c r="N93" s="217"/>
      <c r="O93" s="217"/>
      <c r="P93" s="217"/>
      <c r="Q93" s="217"/>
      <c r="R93" s="217"/>
      <c r="S93" s="217"/>
      <c r="T93" s="218"/>
      <c r="U93" s="107"/>
    </row>
    <row r="94" spans="1:21" s="2" customFormat="1" ht="12.75" hidden="1" outlineLevel="1">
      <c r="A94" s="107"/>
      <c r="B94" s="119"/>
      <c r="C94" s="104"/>
      <c r="D94" s="104"/>
      <c r="E94" s="105"/>
      <c r="F94" s="105"/>
      <c r="G94" s="104"/>
      <c r="H94" s="104"/>
      <c r="I94" s="104"/>
      <c r="J94" s="104"/>
      <c r="K94" s="104"/>
      <c r="L94" s="104"/>
      <c r="M94" s="105"/>
      <c r="N94" s="105"/>
      <c r="O94" s="104"/>
      <c r="P94" s="104"/>
      <c r="Q94" s="104"/>
      <c r="R94" s="104"/>
      <c r="S94" s="104"/>
      <c r="T94" s="120"/>
      <c r="U94" s="107"/>
    </row>
    <row r="95" spans="1:21" s="152" customFormat="1" ht="15" customHeight="1" collapsed="1" thickBot="1">
      <c r="A95" s="149"/>
      <c r="B95" s="150"/>
      <c r="C95" s="150"/>
      <c r="D95" s="150"/>
      <c r="E95" s="151"/>
      <c r="F95" s="151"/>
      <c r="G95" s="150"/>
      <c r="H95" s="150"/>
      <c r="I95" s="150"/>
      <c r="J95" s="150"/>
      <c r="K95" s="150"/>
      <c r="L95" s="150"/>
      <c r="M95" s="151"/>
      <c r="N95" s="151"/>
      <c r="O95" s="150"/>
      <c r="P95" s="150"/>
      <c r="Q95" s="150"/>
      <c r="R95" s="150"/>
      <c r="S95" s="150"/>
      <c r="T95" s="150"/>
      <c r="U95" s="149"/>
    </row>
    <row r="96" spans="1:21" s="2" customFormat="1" ht="25.5" thickBot="1">
      <c r="A96" s="153"/>
      <c r="B96" s="154"/>
      <c r="C96" s="155" t="s">
        <v>110</v>
      </c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7"/>
      <c r="T96" s="104"/>
      <c r="U96" s="153"/>
    </row>
    <row r="97" spans="1:21" s="2" customFormat="1" ht="6" customHeight="1" thickBot="1">
      <c r="A97" s="153"/>
      <c r="B97" s="158"/>
      <c r="C97" s="119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20"/>
      <c r="T97" s="104"/>
      <c r="U97" s="153"/>
    </row>
    <row r="98" spans="1:21" s="2" customFormat="1" ht="12.75">
      <c r="A98" s="159"/>
      <c r="B98" s="104"/>
      <c r="C98" s="160" t="s">
        <v>111</v>
      </c>
      <c r="D98" s="161"/>
      <c r="E98" s="161"/>
      <c r="F98" s="161"/>
      <c r="G98" s="162"/>
      <c r="H98" s="162"/>
      <c r="I98" s="163"/>
      <c r="J98" s="164"/>
      <c r="K98" s="165" t="s">
        <v>112</v>
      </c>
      <c r="L98" s="166"/>
      <c r="M98" s="166"/>
      <c r="N98" s="166"/>
      <c r="O98" s="166"/>
      <c r="P98" s="166"/>
      <c r="Q98" s="166"/>
      <c r="R98" s="166"/>
      <c r="S98" s="167"/>
      <c r="T98" s="168"/>
      <c r="U98" s="159"/>
    </row>
    <row r="99" spans="1:21" s="2" customFormat="1" ht="15" customHeight="1" thickBot="1">
      <c r="A99" s="159"/>
      <c r="B99" s="168"/>
      <c r="C99" s="208" t="s">
        <v>120</v>
      </c>
      <c r="D99" s="209"/>
      <c r="E99" s="209"/>
      <c r="F99" s="210"/>
      <c r="G99" s="211" t="s">
        <v>121</v>
      </c>
      <c r="H99" s="211"/>
      <c r="I99" s="212"/>
      <c r="J99" s="168"/>
      <c r="K99" s="208" t="s">
        <v>88</v>
      </c>
      <c r="L99" s="209"/>
      <c r="M99" s="209"/>
      <c r="N99" s="209"/>
      <c r="O99" s="209"/>
      <c r="P99" s="209"/>
      <c r="Q99" s="210"/>
      <c r="R99" s="211" t="s">
        <v>122</v>
      </c>
      <c r="S99" s="212"/>
      <c r="T99" s="168"/>
      <c r="U99" s="159"/>
    </row>
    <row r="100" spans="1:21" s="2" customFormat="1" ht="13.5" thickBot="1">
      <c r="A100" s="159"/>
      <c r="B100" s="168"/>
      <c r="C100" s="169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70"/>
      <c r="T100" s="168"/>
      <c r="U100" s="159"/>
    </row>
    <row r="101" spans="1:21" s="2" customFormat="1" ht="15">
      <c r="A101" s="159"/>
      <c r="B101" s="104"/>
      <c r="C101" s="165" t="s">
        <v>113</v>
      </c>
      <c r="D101" s="166"/>
      <c r="E101" s="166"/>
      <c r="F101" s="166"/>
      <c r="G101" s="166"/>
      <c r="H101" s="171"/>
      <c r="I101" s="172"/>
      <c r="J101" s="103"/>
      <c r="K101" s="165" t="s">
        <v>114</v>
      </c>
      <c r="L101" s="166"/>
      <c r="M101" s="166"/>
      <c r="N101" s="166"/>
      <c r="O101" s="166"/>
      <c r="P101" s="166"/>
      <c r="Q101" s="166"/>
      <c r="R101" s="173"/>
      <c r="S101" s="167"/>
      <c r="T101" s="168"/>
      <c r="U101" s="159"/>
    </row>
    <row r="102" spans="1:21" s="2" customFormat="1" ht="15" customHeight="1" thickBot="1">
      <c r="A102" s="159"/>
      <c r="B102" s="168"/>
      <c r="C102" s="208" t="s">
        <v>92</v>
      </c>
      <c r="D102" s="209"/>
      <c r="E102" s="209"/>
      <c r="F102" s="210"/>
      <c r="G102" s="211" t="s">
        <v>93</v>
      </c>
      <c r="H102" s="211"/>
      <c r="I102" s="212"/>
      <c r="J102" s="168"/>
      <c r="K102" s="208" t="s">
        <v>120</v>
      </c>
      <c r="L102" s="209"/>
      <c r="M102" s="209"/>
      <c r="N102" s="209"/>
      <c r="O102" s="209"/>
      <c r="P102" s="209"/>
      <c r="Q102" s="210"/>
      <c r="R102" s="211" t="s">
        <v>123</v>
      </c>
      <c r="S102" s="212"/>
      <c r="T102" s="168"/>
      <c r="U102" s="159"/>
    </row>
    <row r="103" spans="1:21" s="2" customFormat="1" ht="13.5" thickBot="1">
      <c r="A103" s="159"/>
      <c r="B103" s="168"/>
      <c r="C103" s="119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68"/>
      <c r="S103" s="170"/>
      <c r="T103" s="168"/>
      <c r="U103" s="159"/>
    </row>
    <row r="104" spans="1:21" s="2" customFormat="1" ht="12.75">
      <c r="A104" s="159"/>
      <c r="B104" s="168"/>
      <c r="C104" s="165" t="s">
        <v>115</v>
      </c>
      <c r="D104" s="166"/>
      <c r="E104" s="166"/>
      <c r="F104" s="166"/>
      <c r="G104" s="166"/>
      <c r="H104" s="171"/>
      <c r="I104" s="172"/>
      <c r="J104" s="104"/>
      <c r="K104" s="165" t="s">
        <v>116</v>
      </c>
      <c r="L104" s="166"/>
      <c r="M104" s="166"/>
      <c r="N104" s="166"/>
      <c r="O104" s="166"/>
      <c r="P104" s="166"/>
      <c r="Q104" s="166"/>
      <c r="R104" s="173"/>
      <c r="S104" s="167"/>
      <c r="T104" s="168"/>
      <c r="U104" s="159"/>
    </row>
    <row r="105" spans="1:21" s="2" customFormat="1" ht="15" customHeight="1" thickBot="1">
      <c r="A105" s="159"/>
      <c r="B105" s="168"/>
      <c r="C105" s="208" t="s">
        <v>92</v>
      </c>
      <c r="D105" s="209"/>
      <c r="E105" s="209"/>
      <c r="F105" s="210"/>
      <c r="G105" s="211" t="s">
        <v>93</v>
      </c>
      <c r="H105" s="211"/>
      <c r="I105" s="212"/>
      <c r="J105" s="168"/>
      <c r="K105" s="208" t="s">
        <v>120</v>
      </c>
      <c r="L105" s="209"/>
      <c r="M105" s="209"/>
      <c r="N105" s="209"/>
      <c r="O105" s="209"/>
      <c r="P105" s="209"/>
      <c r="Q105" s="210"/>
      <c r="R105" s="211" t="s">
        <v>123</v>
      </c>
      <c r="S105" s="212"/>
      <c r="T105" s="168"/>
      <c r="U105" s="159"/>
    </row>
    <row r="106" spans="1:21" s="2" customFormat="1" ht="13.5" thickBot="1">
      <c r="A106" s="159"/>
      <c r="B106" s="168"/>
      <c r="C106" s="119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68"/>
      <c r="S106" s="170"/>
      <c r="T106" s="168"/>
      <c r="U106" s="159"/>
    </row>
    <row r="107" spans="1:21" s="2" customFormat="1" ht="12.75">
      <c r="A107" s="159"/>
      <c r="B107" s="168"/>
      <c r="C107" s="165" t="s">
        <v>117</v>
      </c>
      <c r="D107" s="166"/>
      <c r="E107" s="166"/>
      <c r="F107" s="166"/>
      <c r="G107" s="166"/>
      <c r="H107" s="171"/>
      <c r="I107" s="172"/>
      <c r="J107" s="104"/>
      <c r="K107" s="165" t="s">
        <v>118</v>
      </c>
      <c r="L107" s="166"/>
      <c r="M107" s="166"/>
      <c r="N107" s="166"/>
      <c r="O107" s="166"/>
      <c r="P107" s="166"/>
      <c r="Q107" s="166"/>
      <c r="R107" s="173"/>
      <c r="S107" s="167"/>
      <c r="T107" s="168"/>
      <c r="U107" s="159"/>
    </row>
    <row r="108" spans="1:21" s="2" customFormat="1" ht="15" customHeight="1" thickBot="1">
      <c r="A108" s="159"/>
      <c r="B108" s="168"/>
      <c r="C108" s="208" t="s">
        <v>120</v>
      </c>
      <c r="D108" s="209"/>
      <c r="E108" s="209"/>
      <c r="F108" s="210"/>
      <c r="G108" s="211" t="s">
        <v>121</v>
      </c>
      <c r="H108" s="211"/>
      <c r="I108" s="212"/>
      <c r="J108" s="168"/>
      <c r="K108" s="208" t="s">
        <v>94</v>
      </c>
      <c r="L108" s="209"/>
      <c r="M108" s="209"/>
      <c r="N108" s="209"/>
      <c r="O108" s="209"/>
      <c r="P108" s="209"/>
      <c r="Q108" s="210"/>
      <c r="R108" s="211" t="s">
        <v>124</v>
      </c>
      <c r="S108" s="212"/>
      <c r="T108" s="168"/>
      <c r="U108" s="159"/>
    </row>
    <row r="109" spans="1:21" s="2" customFormat="1" ht="5.25" customHeight="1" thickBot="1">
      <c r="A109" s="159"/>
      <c r="B109" s="168"/>
      <c r="C109" s="169"/>
      <c r="D109" s="168"/>
      <c r="E109" s="168"/>
      <c r="F109" s="168"/>
      <c r="G109" s="168"/>
      <c r="H109" s="168"/>
      <c r="I109" s="168"/>
      <c r="J109" s="168"/>
      <c r="K109" s="104"/>
      <c r="L109" s="104"/>
      <c r="M109" s="105"/>
      <c r="N109" s="105"/>
      <c r="O109" s="104"/>
      <c r="P109" s="104"/>
      <c r="Q109" s="104"/>
      <c r="R109" s="104"/>
      <c r="S109" s="120"/>
      <c r="T109" s="168"/>
      <c r="U109" s="159"/>
    </row>
    <row r="110" spans="1:21" s="2" customFormat="1" ht="15.75" thickBot="1">
      <c r="A110" s="107"/>
      <c r="B110" s="104"/>
      <c r="C110" s="174" t="s">
        <v>126</v>
      </c>
      <c r="D110" s="175"/>
      <c r="E110" s="175"/>
      <c r="F110" s="176"/>
      <c r="G110" s="176"/>
      <c r="H110" s="175"/>
      <c r="I110" s="175"/>
      <c r="J110" s="175"/>
      <c r="K110" s="175"/>
      <c r="L110" s="175"/>
      <c r="M110" s="175"/>
      <c r="N110" s="177"/>
      <c r="O110" s="178"/>
      <c r="P110" s="178"/>
      <c r="Q110" s="178"/>
      <c r="R110" s="202">
        <v>159.90740966796875</v>
      </c>
      <c r="S110" s="203"/>
      <c r="T110" s="104"/>
      <c r="U110" s="107"/>
    </row>
    <row r="111" spans="1:21" s="2" customFormat="1" ht="5.25" customHeight="1" thickBot="1">
      <c r="A111" s="153"/>
      <c r="B111" s="179"/>
      <c r="C111" s="180"/>
      <c r="D111" s="179"/>
      <c r="E111" s="181"/>
      <c r="F111" s="181"/>
      <c r="G111" s="179"/>
      <c r="H111" s="179"/>
      <c r="I111" s="179"/>
      <c r="J111" s="179"/>
      <c r="K111" s="179"/>
      <c r="L111" s="179"/>
      <c r="M111" s="181"/>
      <c r="N111" s="181"/>
      <c r="O111" s="179"/>
      <c r="P111" s="179"/>
      <c r="Q111" s="179"/>
      <c r="R111" s="204"/>
      <c r="S111" s="205"/>
      <c r="T111" s="182"/>
      <c r="U111" s="183"/>
    </row>
    <row r="112" spans="1:21" s="2" customFormat="1" ht="15.75" thickBot="1">
      <c r="A112" s="153"/>
      <c r="B112" s="179"/>
      <c r="C112" s="184" t="str">
        <f>'[1]data_jazyky'!$B$92</f>
        <v>PRŮMĚR DRUŽSTVA ZE VŠECH ODEHRANÝCH HER :</v>
      </c>
      <c r="D112" s="185"/>
      <c r="E112" s="186"/>
      <c r="F112" s="186"/>
      <c r="G112" s="185"/>
      <c r="H112" s="185"/>
      <c r="I112" s="185"/>
      <c r="J112" s="185"/>
      <c r="K112" s="185"/>
      <c r="L112" s="185"/>
      <c r="M112" s="186"/>
      <c r="N112" s="186"/>
      <c r="O112" s="185"/>
      <c r="P112" s="185"/>
      <c r="Q112" s="185"/>
      <c r="R112" s="206">
        <f>R110*3</f>
        <v>479.72222900390625</v>
      </c>
      <c r="S112" s="207"/>
      <c r="T112" s="182"/>
      <c r="U112" s="183"/>
    </row>
    <row r="113" spans="2:21" ht="11.25" customHeight="1">
      <c r="B113" s="150"/>
      <c r="C113" s="150"/>
      <c r="D113" s="150"/>
      <c r="E113" s="151"/>
      <c r="F113" s="151"/>
      <c r="G113" s="150"/>
      <c r="H113" s="150"/>
      <c r="I113" s="150"/>
      <c r="J113" s="150"/>
      <c r="K113" s="150"/>
      <c r="L113" s="150"/>
      <c r="M113" s="151"/>
      <c r="N113" s="151"/>
      <c r="O113" s="150"/>
      <c r="P113" s="150"/>
      <c r="Q113" s="150"/>
      <c r="R113" s="150"/>
      <c r="S113" s="150"/>
      <c r="T113" s="150"/>
      <c r="U113" s="187"/>
    </row>
    <row r="114" spans="2:21" ht="11.25" customHeight="1">
      <c r="B114" s="150"/>
      <c r="C114" s="150"/>
      <c r="D114" s="150"/>
      <c r="E114" s="151"/>
      <c r="F114" s="151"/>
      <c r="G114" s="150"/>
      <c r="H114" s="150"/>
      <c r="I114" s="150"/>
      <c r="J114" s="150"/>
      <c r="K114" s="150"/>
      <c r="L114" s="150"/>
      <c r="M114" s="151"/>
      <c r="N114" s="151"/>
      <c r="O114" s="150"/>
      <c r="P114" s="150"/>
      <c r="Q114" s="150"/>
      <c r="R114" s="150"/>
      <c r="S114" s="150"/>
      <c r="T114" s="150"/>
      <c r="U114" s="187"/>
    </row>
    <row r="115" spans="2:21" ht="11.25" customHeight="1">
      <c r="B115" s="150"/>
      <c r="C115" s="150"/>
      <c r="D115" s="150"/>
      <c r="E115" s="151"/>
      <c r="F115" s="151"/>
      <c r="G115" s="150"/>
      <c r="H115" s="150"/>
      <c r="I115" s="150"/>
      <c r="J115" s="150"/>
      <c r="K115" s="150"/>
      <c r="L115" s="150"/>
      <c r="M115" s="151"/>
      <c r="N115" s="151"/>
      <c r="O115" s="150"/>
      <c r="P115" s="150"/>
      <c r="Q115" s="150"/>
      <c r="R115" s="150"/>
      <c r="S115" s="150"/>
      <c r="T115" s="150"/>
      <c r="U115" s="187"/>
    </row>
    <row r="116" spans="2:21" ht="11.25" customHeight="1">
      <c r="B116" s="150"/>
      <c r="C116" s="150"/>
      <c r="D116" s="150"/>
      <c r="E116" s="151"/>
      <c r="F116" s="151"/>
      <c r="G116" s="150"/>
      <c r="H116" s="150"/>
      <c r="I116" s="150"/>
      <c r="J116" s="150"/>
      <c r="K116" s="150"/>
      <c r="L116" s="150"/>
      <c r="M116" s="151"/>
      <c r="N116" s="151"/>
      <c r="O116" s="150"/>
      <c r="P116" s="150"/>
      <c r="Q116" s="150"/>
      <c r="R116" s="150"/>
      <c r="S116" s="150"/>
      <c r="T116" s="150"/>
      <c r="U116" s="187"/>
    </row>
    <row r="117" spans="2:21" ht="11.25" customHeight="1">
      <c r="B117" s="150"/>
      <c r="C117" s="150"/>
      <c r="D117" s="150"/>
      <c r="E117" s="151"/>
      <c r="F117" s="151"/>
      <c r="G117" s="150"/>
      <c r="H117" s="150"/>
      <c r="I117" s="150"/>
      <c r="J117" s="150"/>
      <c r="K117" s="150"/>
      <c r="L117" s="150"/>
      <c r="M117" s="151"/>
      <c r="N117" s="151"/>
      <c r="O117" s="150"/>
      <c r="P117" s="150"/>
      <c r="Q117" s="150"/>
      <c r="R117" s="150"/>
      <c r="S117" s="150"/>
      <c r="T117" s="150"/>
      <c r="U117" s="187"/>
    </row>
    <row r="118" spans="2:21" ht="11.25" customHeight="1">
      <c r="B118" s="150"/>
      <c r="C118" s="150"/>
      <c r="D118" s="150"/>
      <c r="E118" s="151"/>
      <c r="F118" s="151"/>
      <c r="G118" s="150"/>
      <c r="H118" s="150"/>
      <c r="I118" s="150"/>
      <c r="J118" s="150"/>
      <c r="K118" s="150"/>
      <c r="L118" s="150"/>
      <c r="M118" s="151"/>
      <c r="N118" s="151"/>
      <c r="O118" s="150"/>
      <c r="P118" s="150"/>
      <c r="Q118" s="150"/>
      <c r="R118" s="150"/>
      <c r="S118" s="150"/>
      <c r="T118" s="150"/>
      <c r="U118" s="187"/>
    </row>
    <row r="119" spans="2:21" ht="11.25" customHeight="1">
      <c r="B119" s="150"/>
      <c r="C119" s="150"/>
      <c r="D119" s="150"/>
      <c r="E119" s="151"/>
      <c r="F119" s="151"/>
      <c r="G119" s="150"/>
      <c r="H119" s="150"/>
      <c r="I119" s="150"/>
      <c r="J119" s="150"/>
      <c r="K119" s="150"/>
      <c r="L119" s="150"/>
      <c r="M119" s="151"/>
      <c r="N119" s="151"/>
      <c r="O119" s="150"/>
      <c r="P119" s="150"/>
      <c r="Q119" s="150"/>
      <c r="R119" s="150"/>
      <c r="S119" s="150"/>
      <c r="T119" s="150"/>
      <c r="U119" s="187"/>
    </row>
    <row r="120" spans="2:21" ht="11.25" customHeight="1">
      <c r="B120" s="150"/>
      <c r="C120" s="150"/>
      <c r="D120" s="150"/>
      <c r="E120" s="151"/>
      <c r="F120" s="151"/>
      <c r="G120" s="150"/>
      <c r="H120" s="150"/>
      <c r="I120" s="150"/>
      <c r="J120" s="150"/>
      <c r="K120" s="150"/>
      <c r="L120" s="150"/>
      <c r="M120" s="151"/>
      <c r="N120" s="151"/>
      <c r="O120" s="150"/>
      <c r="P120" s="150"/>
      <c r="Q120" s="150"/>
      <c r="R120" s="150"/>
      <c r="S120" s="150"/>
      <c r="T120" s="150"/>
      <c r="U120" s="187"/>
    </row>
    <row r="121" spans="2:21" ht="11.25" customHeight="1">
      <c r="B121" s="150"/>
      <c r="C121" s="150"/>
      <c r="D121" s="150"/>
      <c r="E121" s="151"/>
      <c r="F121" s="151"/>
      <c r="G121" s="150"/>
      <c r="H121" s="150"/>
      <c r="I121" s="150"/>
      <c r="J121" s="150"/>
      <c r="K121" s="150"/>
      <c r="L121" s="150"/>
      <c r="M121" s="151"/>
      <c r="N121" s="151"/>
      <c r="O121" s="150"/>
      <c r="P121" s="150"/>
      <c r="Q121" s="150"/>
      <c r="R121" s="150"/>
      <c r="S121" s="150"/>
      <c r="T121" s="150"/>
      <c r="U121" s="187"/>
    </row>
    <row r="122" spans="2:21" ht="11.25" customHeight="1">
      <c r="B122" s="150"/>
      <c r="C122" s="150"/>
      <c r="D122" s="150"/>
      <c r="E122" s="151"/>
      <c r="F122" s="151"/>
      <c r="G122" s="150"/>
      <c r="H122" s="150"/>
      <c r="I122" s="150"/>
      <c r="J122" s="150"/>
      <c r="K122" s="150"/>
      <c r="L122" s="150"/>
      <c r="M122" s="151"/>
      <c r="N122" s="151"/>
      <c r="O122" s="150"/>
      <c r="P122" s="150"/>
      <c r="Q122" s="150"/>
      <c r="R122" s="150"/>
      <c r="S122" s="150"/>
      <c r="T122" s="150"/>
      <c r="U122" s="187"/>
    </row>
    <row r="123" spans="2:20" ht="15">
      <c r="B123" s="150"/>
      <c r="C123" s="150"/>
      <c r="D123" s="150"/>
      <c r="E123" s="151"/>
      <c r="F123" s="151"/>
      <c r="G123" s="150"/>
      <c r="H123" s="150"/>
      <c r="I123" s="150"/>
      <c r="J123" s="150"/>
      <c r="K123" s="150"/>
      <c r="L123" s="150"/>
      <c r="M123" s="151"/>
      <c r="N123" s="151"/>
      <c r="O123" s="150"/>
      <c r="P123" s="150"/>
      <c r="Q123" s="150"/>
      <c r="R123" s="150"/>
      <c r="S123" s="150"/>
      <c r="T123" s="150"/>
    </row>
    <row r="124" spans="2:20" ht="15">
      <c r="B124" s="150"/>
      <c r="C124" s="150"/>
      <c r="D124" s="150"/>
      <c r="E124" s="151"/>
      <c r="F124" s="151"/>
      <c r="G124" s="150"/>
      <c r="H124" s="150"/>
      <c r="I124" s="150"/>
      <c r="J124" s="150"/>
      <c r="K124" s="150"/>
      <c r="L124" s="150"/>
      <c r="M124" s="151"/>
      <c r="N124" s="151"/>
      <c r="O124" s="150"/>
      <c r="P124" s="150"/>
      <c r="Q124" s="150"/>
      <c r="R124" s="150"/>
      <c r="S124" s="150"/>
      <c r="T124" s="150"/>
    </row>
    <row r="125" spans="2:20" ht="15">
      <c r="B125" s="150"/>
      <c r="C125" s="150"/>
      <c r="D125" s="150"/>
      <c r="E125" s="151"/>
      <c r="F125" s="151"/>
      <c r="G125" s="150"/>
      <c r="H125" s="150"/>
      <c r="I125" s="150"/>
      <c r="J125" s="150"/>
      <c r="K125" s="150"/>
      <c r="L125" s="150"/>
      <c r="M125" s="151"/>
      <c r="N125" s="151"/>
      <c r="O125" s="150"/>
      <c r="P125" s="150"/>
      <c r="Q125" s="150"/>
      <c r="R125" s="150"/>
      <c r="S125" s="150"/>
      <c r="T125" s="150"/>
    </row>
    <row r="126" spans="2:20" ht="15">
      <c r="B126" s="150"/>
      <c r="C126" s="150"/>
      <c r="D126" s="150"/>
      <c r="E126" s="151"/>
      <c r="F126" s="151"/>
      <c r="G126" s="150"/>
      <c r="H126" s="150"/>
      <c r="I126" s="150"/>
      <c r="J126" s="150"/>
      <c r="K126" s="150"/>
      <c r="L126" s="150"/>
      <c r="M126" s="151"/>
      <c r="N126" s="151"/>
      <c r="O126" s="150"/>
      <c r="P126" s="150"/>
      <c r="Q126" s="150"/>
      <c r="R126" s="150"/>
      <c r="S126" s="150"/>
      <c r="T126" s="150"/>
    </row>
    <row r="127" spans="2:20" ht="15">
      <c r="B127" s="150"/>
      <c r="C127" s="150"/>
      <c r="D127" s="150"/>
      <c r="E127" s="151"/>
      <c r="F127" s="151"/>
      <c r="G127" s="150"/>
      <c r="H127" s="150"/>
      <c r="I127" s="150"/>
      <c r="J127" s="150"/>
      <c r="K127" s="150"/>
      <c r="L127" s="150"/>
      <c r="M127" s="151"/>
      <c r="N127" s="151"/>
      <c r="O127" s="150"/>
      <c r="P127" s="150"/>
      <c r="Q127" s="150"/>
      <c r="R127" s="150"/>
      <c r="S127" s="150"/>
      <c r="T127" s="150"/>
    </row>
    <row r="128" spans="2:20" ht="15">
      <c r="B128" s="150"/>
      <c r="C128" s="150"/>
      <c r="D128" s="150"/>
      <c r="E128" s="151"/>
      <c r="F128" s="151"/>
      <c r="G128" s="150"/>
      <c r="H128" s="150"/>
      <c r="I128" s="150"/>
      <c r="J128" s="150"/>
      <c r="K128" s="150"/>
      <c r="L128" s="150"/>
      <c r="M128" s="151"/>
      <c r="N128" s="151"/>
      <c r="O128" s="150"/>
      <c r="P128" s="150"/>
      <c r="Q128" s="150"/>
      <c r="R128" s="150"/>
      <c r="S128" s="150"/>
      <c r="T128" s="150"/>
    </row>
    <row r="129" spans="2:20" ht="15">
      <c r="B129" s="150"/>
      <c r="C129" s="150"/>
      <c r="D129" s="150"/>
      <c r="E129" s="151"/>
      <c r="F129" s="151"/>
      <c r="G129" s="150"/>
      <c r="H129" s="150"/>
      <c r="I129" s="150"/>
      <c r="J129" s="150"/>
      <c r="K129" s="150"/>
      <c r="L129" s="150"/>
      <c r="M129" s="151"/>
      <c r="N129" s="151"/>
      <c r="O129" s="150"/>
      <c r="P129" s="150"/>
      <c r="Q129" s="150"/>
      <c r="R129" s="150"/>
      <c r="S129" s="150"/>
      <c r="T129" s="150"/>
    </row>
    <row r="130" spans="2:20" ht="15">
      <c r="B130" s="150"/>
      <c r="C130" s="150"/>
      <c r="D130" s="150"/>
      <c r="E130" s="151"/>
      <c r="F130" s="151"/>
      <c r="G130" s="150"/>
      <c r="H130" s="150"/>
      <c r="I130" s="150"/>
      <c r="J130" s="150"/>
      <c r="K130" s="150"/>
      <c r="L130" s="150"/>
      <c r="M130" s="151"/>
      <c r="N130" s="151"/>
      <c r="O130" s="150"/>
      <c r="P130" s="150"/>
      <c r="Q130" s="150"/>
      <c r="R130" s="150"/>
      <c r="S130" s="150"/>
      <c r="T130" s="150"/>
    </row>
    <row r="131" spans="2:20" ht="15">
      <c r="B131" s="150"/>
      <c r="C131" s="150"/>
      <c r="D131" s="150"/>
      <c r="E131" s="151"/>
      <c r="F131" s="151"/>
      <c r="G131" s="150"/>
      <c r="H131" s="150"/>
      <c r="I131" s="150"/>
      <c r="J131" s="150"/>
      <c r="K131" s="150"/>
      <c r="L131" s="150"/>
      <c r="M131" s="151"/>
      <c r="N131" s="151"/>
      <c r="O131" s="150"/>
      <c r="P131" s="150"/>
      <c r="Q131" s="150"/>
      <c r="R131" s="150"/>
      <c r="S131" s="150"/>
      <c r="T131" s="150"/>
    </row>
    <row r="132" spans="2:20" ht="15">
      <c r="B132" s="150"/>
      <c r="C132" s="150"/>
      <c r="D132" s="150"/>
      <c r="E132" s="151"/>
      <c r="F132" s="151"/>
      <c r="G132" s="150"/>
      <c r="H132" s="150"/>
      <c r="I132" s="150"/>
      <c r="J132" s="150"/>
      <c r="K132" s="150"/>
      <c r="L132" s="150"/>
      <c r="M132" s="151"/>
      <c r="N132" s="151"/>
      <c r="O132" s="150"/>
      <c r="P132" s="150"/>
      <c r="Q132" s="150"/>
      <c r="R132" s="150"/>
      <c r="S132" s="150"/>
      <c r="T132" s="150"/>
    </row>
    <row r="133" spans="2:20" ht="15">
      <c r="B133" s="150"/>
      <c r="C133" s="150"/>
      <c r="D133" s="150"/>
      <c r="E133" s="151"/>
      <c r="F133" s="151"/>
      <c r="G133" s="150"/>
      <c r="H133" s="150"/>
      <c r="I133" s="150"/>
      <c r="J133" s="150"/>
      <c r="K133" s="150"/>
      <c r="L133" s="150"/>
      <c r="M133" s="151"/>
      <c r="N133" s="151"/>
      <c r="O133" s="150"/>
      <c r="P133" s="150"/>
      <c r="Q133" s="150"/>
      <c r="R133" s="150"/>
      <c r="S133" s="150"/>
      <c r="T133" s="150"/>
    </row>
  </sheetData>
  <sheetProtection/>
  <mergeCells count="200">
    <mergeCell ref="B2:T3"/>
    <mergeCell ref="I9:K9"/>
    <mergeCell ref="Q9:R9"/>
    <mergeCell ref="S9:T9"/>
    <mergeCell ref="I10:K10"/>
    <mergeCell ref="Q10:R10"/>
    <mergeCell ref="S10:T10"/>
    <mergeCell ref="I11:K11"/>
    <mergeCell ref="Q11:R11"/>
    <mergeCell ref="S11:T11"/>
    <mergeCell ref="I12:K12"/>
    <mergeCell ref="Q12:R12"/>
    <mergeCell ref="S12:T12"/>
    <mergeCell ref="I13:K13"/>
    <mergeCell ref="Q13:R13"/>
    <mergeCell ref="S13:T13"/>
    <mergeCell ref="I14:K14"/>
    <mergeCell ref="Q14:R14"/>
    <mergeCell ref="S14:T14"/>
    <mergeCell ref="I15:K15"/>
    <mergeCell ref="Q15:R15"/>
    <mergeCell ref="S15:T15"/>
    <mergeCell ref="I16:K16"/>
    <mergeCell ref="Q16:R16"/>
    <mergeCell ref="S16:T16"/>
    <mergeCell ref="I17:K17"/>
    <mergeCell ref="Q17:R17"/>
    <mergeCell ref="S17:T17"/>
    <mergeCell ref="I18:K18"/>
    <mergeCell ref="Q18:R18"/>
    <mergeCell ref="S18:T18"/>
    <mergeCell ref="I19:K19"/>
    <mergeCell ref="Q19:R19"/>
    <mergeCell ref="S19:T19"/>
    <mergeCell ref="I25:K25"/>
    <mergeCell ref="Q25:R25"/>
    <mergeCell ref="S25:T25"/>
    <mergeCell ref="I26:K26"/>
    <mergeCell ref="Q26:R26"/>
    <mergeCell ref="S26:T26"/>
    <mergeCell ref="I27:K27"/>
    <mergeCell ref="Q27:R27"/>
    <mergeCell ref="S27:T27"/>
    <mergeCell ref="I28:K28"/>
    <mergeCell ref="Q28:R28"/>
    <mergeCell ref="S28:T28"/>
    <mergeCell ref="I29:K29"/>
    <mergeCell ref="Q29:R29"/>
    <mergeCell ref="S29:T29"/>
    <mergeCell ref="I30:K30"/>
    <mergeCell ref="Q30:R30"/>
    <mergeCell ref="S30:T30"/>
    <mergeCell ref="I31:K31"/>
    <mergeCell ref="Q31:R31"/>
    <mergeCell ref="S31:T31"/>
    <mergeCell ref="I32:K32"/>
    <mergeCell ref="Q32:R32"/>
    <mergeCell ref="S32:T32"/>
    <mergeCell ref="I33:K33"/>
    <mergeCell ref="Q33:R33"/>
    <mergeCell ref="S33:T33"/>
    <mergeCell ref="I34:K34"/>
    <mergeCell ref="Q34:R34"/>
    <mergeCell ref="S34:T34"/>
    <mergeCell ref="I35:K35"/>
    <mergeCell ref="Q35:R35"/>
    <mergeCell ref="S35:T35"/>
    <mergeCell ref="I41:K41"/>
    <mergeCell ref="Q41:R41"/>
    <mergeCell ref="S41:T41"/>
    <mergeCell ref="I42:K42"/>
    <mergeCell ref="Q42:R42"/>
    <mergeCell ref="S42:T42"/>
    <mergeCell ref="I43:K43"/>
    <mergeCell ref="Q43:R43"/>
    <mergeCell ref="S43:T43"/>
    <mergeCell ref="I44:K44"/>
    <mergeCell ref="Q44:R44"/>
    <mergeCell ref="S44:T44"/>
    <mergeCell ref="I45:K45"/>
    <mergeCell ref="Q45:R45"/>
    <mergeCell ref="S45:T45"/>
    <mergeCell ref="I46:K46"/>
    <mergeCell ref="Q46:R46"/>
    <mergeCell ref="S46:T46"/>
    <mergeCell ref="I47:K47"/>
    <mergeCell ref="Q47:R47"/>
    <mergeCell ref="S47:T47"/>
    <mergeCell ref="I48:K48"/>
    <mergeCell ref="Q48:R48"/>
    <mergeCell ref="S48:T48"/>
    <mergeCell ref="I49:K49"/>
    <mergeCell ref="Q49:R49"/>
    <mergeCell ref="S49:T49"/>
    <mergeCell ref="I50:K50"/>
    <mergeCell ref="Q50:R50"/>
    <mergeCell ref="S50:T50"/>
    <mergeCell ref="I51:K51"/>
    <mergeCell ref="Q51:R51"/>
    <mergeCell ref="S51:T51"/>
    <mergeCell ref="I57:K57"/>
    <mergeCell ref="Q57:R57"/>
    <mergeCell ref="S57:T57"/>
    <mergeCell ref="I58:K58"/>
    <mergeCell ref="Q58:R58"/>
    <mergeCell ref="S58:T58"/>
    <mergeCell ref="I59:K59"/>
    <mergeCell ref="Q59:R59"/>
    <mergeCell ref="S59:T59"/>
    <mergeCell ref="I60:K60"/>
    <mergeCell ref="Q60:R60"/>
    <mergeCell ref="S60:T60"/>
    <mergeCell ref="I61:K61"/>
    <mergeCell ref="Q61:R61"/>
    <mergeCell ref="S61:T61"/>
    <mergeCell ref="I62:K62"/>
    <mergeCell ref="Q62:R62"/>
    <mergeCell ref="S62:T62"/>
    <mergeCell ref="I63:K63"/>
    <mergeCell ref="Q63:R63"/>
    <mergeCell ref="S63:T63"/>
    <mergeCell ref="I64:K64"/>
    <mergeCell ref="Q64:R64"/>
    <mergeCell ref="S64:T64"/>
    <mergeCell ref="I65:K65"/>
    <mergeCell ref="Q65:R65"/>
    <mergeCell ref="S65:T65"/>
    <mergeCell ref="I66:K66"/>
    <mergeCell ref="Q66:R66"/>
    <mergeCell ref="S66:T66"/>
    <mergeCell ref="I67:K67"/>
    <mergeCell ref="Q67:R67"/>
    <mergeCell ref="S67:T67"/>
    <mergeCell ref="I73:K73"/>
    <mergeCell ref="Q73:R73"/>
    <mergeCell ref="S73:T73"/>
    <mergeCell ref="I74:K74"/>
    <mergeCell ref="Q74:R74"/>
    <mergeCell ref="S74:T74"/>
    <mergeCell ref="I75:K75"/>
    <mergeCell ref="Q75:R75"/>
    <mergeCell ref="S75:T75"/>
    <mergeCell ref="I76:K76"/>
    <mergeCell ref="Q76:R76"/>
    <mergeCell ref="S76:T76"/>
    <mergeCell ref="I77:K77"/>
    <mergeCell ref="Q77:R77"/>
    <mergeCell ref="S77:T77"/>
    <mergeCell ref="I78:K78"/>
    <mergeCell ref="Q78:R78"/>
    <mergeCell ref="S78:T78"/>
    <mergeCell ref="I79:K79"/>
    <mergeCell ref="Q79:R79"/>
    <mergeCell ref="S79:T79"/>
    <mergeCell ref="I80:K80"/>
    <mergeCell ref="Q80:R80"/>
    <mergeCell ref="S80:T80"/>
    <mergeCell ref="I81:K81"/>
    <mergeCell ref="Q81:R81"/>
    <mergeCell ref="S81:T81"/>
    <mergeCell ref="I82:K82"/>
    <mergeCell ref="Q82:R82"/>
    <mergeCell ref="S82:T82"/>
    <mergeCell ref="I83:K83"/>
    <mergeCell ref="Q83:R83"/>
    <mergeCell ref="S83:T83"/>
    <mergeCell ref="B85:D85"/>
    <mergeCell ref="E85:K85"/>
    <mergeCell ref="L85:T85"/>
    <mergeCell ref="B87:D87"/>
    <mergeCell ref="E87:K87"/>
    <mergeCell ref="L87:T87"/>
    <mergeCell ref="B89:D89"/>
    <mergeCell ref="E89:K89"/>
    <mergeCell ref="L89:T89"/>
    <mergeCell ref="B91:D91"/>
    <mergeCell ref="E91:K91"/>
    <mergeCell ref="L91:T91"/>
    <mergeCell ref="B93:D93"/>
    <mergeCell ref="E93:K93"/>
    <mergeCell ref="L93:T93"/>
    <mergeCell ref="R108:S108"/>
    <mergeCell ref="C99:F99"/>
    <mergeCell ref="G99:I99"/>
    <mergeCell ref="K99:Q99"/>
    <mergeCell ref="R99:S99"/>
    <mergeCell ref="C102:F102"/>
    <mergeCell ref="G102:I102"/>
    <mergeCell ref="K102:Q102"/>
    <mergeCell ref="R102:S102"/>
    <mergeCell ref="R110:S110"/>
    <mergeCell ref="R111:S111"/>
    <mergeCell ref="R112:S112"/>
    <mergeCell ref="C105:F105"/>
    <mergeCell ref="G105:I105"/>
    <mergeCell ref="K105:Q105"/>
    <mergeCell ref="R105:S105"/>
    <mergeCell ref="C108:F108"/>
    <mergeCell ref="G108:I108"/>
    <mergeCell ref="K108:Q108"/>
  </mergeCells>
  <printOptions horizontalCentered="1"/>
  <pageMargins left="0.1968503937007874" right="0.1968503937007874" top="0.31496062992125984" bottom="0.31496062992125984" header="0.3937007874015748" footer="0.11811023622047245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Boulec</dc:creator>
  <cp:keywords/>
  <dc:description/>
  <cp:lastModifiedBy>Boulec</cp:lastModifiedBy>
  <dcterms:created xsi:type="dcterms:W3CDTF">2023-04-17T20:36:27Z</dcterms:created>
  <dcterms:modified xsi:type="dcterms:W3CDTF">2023-04-18T15:34:05Z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kategorie">
    <vt:lpwstr>bez rozlišení,muži,ženy,junioři,juniorky</vt:lpwstr>
  </property>
</Properties>
</file>